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confidential\Command Center NH Dashboard\HPPD Data Collection\Policy and Data Spec Development\"/>
    </mc:Choice>
  </mc:AlternateContent>
  <bookViews>
    <workbookView xWindow="0" yWindow="0" windowWidth="28800" windowHeight="12330"/>
  </bookViews>
  <sheets>
    <sheet name="Layout" sheetId="1" r:id="rId1"/>
    <sheet name="Dates" sheetId="2" r:id="rId2"/>
    <sheet name="Compliance Report " sheetId="3" r:id="rId3"/>
    <sheet name="Report Extract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J2" i="3" s="1"/>
  <c r="C64" i="1"/>
  <c r="I2" i="3" s="1"/>
</calcChain>
</file>

<file path=xl/sharedStrings.xml><?xml version="1.0" encoding="utf-8"?>
<sst xmlns="http://schemas.openxmlformats.org/spreadsheetml/2006/main" count="491" uniqueCount="52">
  <si>
    <t>Total Residents</t>
  </si>
  <si>
    <t># of Residents for this day</t>
  </si>
  <si>
    <t>Pay Type Code</t>
  </si>
  <si>
    <t>Pay Type Description</t>
  </si>
  <si>
    <t>Exempt Hours</t>
  </si>
  <si>
    <t>Non-Exempt Hours</t>
  </si>
  <si>
    <t>Contract Hours</t>
  </si>
  <si>
    <t>Job Title Code</t>
  </si>
  <si>
    <t>Job Title Description</t>
  </si>
  <si>
    <t>RN: DON</t>
  </si>
  <si>
    <t>RN: Admin</t>
  </si>
  <si>
    <t>RN</t>
  </si>
  <si>
    <t>LPN/Vocational Nurse: Admin</t>
  </si>
  <si>
    <t>LPN/Vocational Nurse</t>
  </si>
  <si>
    <t>CNA</t>
  </si>
  <si>
    <t>Nurse Aide in Training</t>
  </si>
  <si>
    <t>Medication Aide/Technician</t>
  </si>
  <si>
    <t>Staffing Hours: Nursing Services</t>
  </si>
  <si>
    <t>Job Title</t>
  </si>
  <si>
    <t>Pay Type</t>
  </si>
  <si>
    <t>Contact Information</t>
  </si>
  <si>
    <t>Email Address</t>
  </si>
  <si>
    <t>First Name</t>
  </si>
  <si>
    <t>Last Name</t>
  </si>
  <si>
    <t>Note: Report total hours aggregated across employees and shifts</t>
  </si>
  <si>
    <t>Number of Current Signed Contracts with Temporary Nursing Service Agencies</t>
  </si>
  <si>
    <t xml:space="preserve">Reporting Period </t>
  </si>
  <si>
    <t>Nursing Home Facility</t>
  </si>
  <si>
    <t>Facility ID</t>
  </si>
  <si>
    <t>Submit Date</t>
  </si>
  <si>
    <t>Event Date</t>
  </si>
  <si>
    <t>Submitter Email Address</t>
  </si>
  <si>
    <t>Submitter First Name</t>
  </si>
  <si>
    <t>Submitter Last Name</t>
  </si>
  <si>
    <t>Report Status</t>
  </si>
  <si>
    <t>Reporting Period</t>
  </si>
  <si>
    <t>Nursing Facility X</t>
  </si>
  <si>
    <t>email@email.com</t>
  </si>
  <si>
    <t>John</t>
  </si>
  <si>
    <t>Doe</t>
  </si>
  <si>
    <t>Complete</t>
  </si>
  <si>
    <t>April 2021</t>
  </si>
  <si>
    <t>Hours</t>
  </si>
  <si>
    <t>DON</t>
  </si>
  <si>
    <t>Exempt</t>
  </si>
  <si>
    <t>Non-Exempt</t>
  </si>
  <si>
    <t>Contract</t>
  </si>
  <si>
    <t xml:space="preserve">CNA </t>
  </si>
  <si>
    <t>Data Summary</t>
  </si>
  <si>
    <t>Total Hours</t>
  </si>
  <si>
    <t>Number of TNS Contracts</t>
  </si>
  <si>
    <t>Report Application Layout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</si>
</sst>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m\-yyyy;@"/>
    <numFmt numFmtId="165" formatCode="[$-409]mmmm\,\ yyyy;@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Up">
        <bgColor theme="2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0" applyNumberFormat="1"/>
    <xf numFmtId="0" fontId="0" fillId="0" borderId="0" xfId="0" applyBorder="1"/>
    <xf numFmtId="0" fontId="0" fillId="0" borderId="0" xfId="0" applyAlignment="1"/>
    <xf numFmtId="0" fontId="0" fillId="2" borderId="0" xfId="0" applyFill="1"/>
    <xf numFmtId="0" fontId="3" fillId="3" borderId="5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4" fillId="0" borderId="6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0" fillId="0" borderId="8" xfId="0" applyBorder="1"/>
    <xf numFmtId="0" fontId="4" fillId="0" borderId="1" xfId="0" applyFont="1" applyFill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4" borderId="9" xfId="0" applyFill="1" applyBorder="1" applyAlignment="1"/>
    <xf numFmtId="0" fontId="0" fillId="4" borderId="10" xfId="0" applyFill="1" applyBorder="1" applyAlignment="1"/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165" fontId="1" fillId="5" borderId="4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center" vertical="top" wrapText="1" readingOrder="1"/>
    </xf>
    <xf numFmtId="0" fontId="5" fillId="6" borderId="11" xfId="0" applyNumberFormat="1" applyFont="1" applyFill="1" applyBorder="1" applyAlignment="1">
      <alignment horizontal="center" vertical="top" wrapText="1" readingOrder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6" fillId="0" borderId="0" xfId="1" applyAlignment="1">
      <alignment horizontal="left"/>
    </xf>
    <xf numFmtId="0" fontId="5" fillId="0" borderId="12" xfId="0" applyNumberFormat="1" applyFont="1" applyFill="1" applyBorder="1" applyAlignment="1">
      <alignment horizontal="center" vertical="top" wrapText="1" readingOrder="1"/>
    </xf>
    <xf numFmtId="0" fontId="0" fillId="0" borderId="0" xfId="0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center" vertical="top" wrapText="1" readingOrder="1"/>
    </xf>
    <xf numFmtId="0" fontId="5" fillId="0" borderId="14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horizontal="center" vertical="top" wrapText="1" readingOrder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7" borderId="0" xfId="0" applyFill="1" applyAlignment="1">
      <alignment horizontal="left"/>
    </xf>
    <xf numFmtId="14" fontId="0" fillId="7" borderId="0" xfId="0" applyNumberFormat="1" applyFill="1" applyAlignment="1">
      <alignment horizontal="left"/>
    </xf>
    <xf numFmtId="0" fontId="6" fillId="7" borderId="0" xfId="1" applyFill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0" xfId="0" applyFill="1" applyAlignment="1">
      <alignment horizontal="center"/>
    </xf>
    <xf numFmtId="0" fontId="0" fillId="7" borderId="0" xfId="0" applyFill="1"/>
    <xf numFmtId="0" fontId="0" fillId="7" borderId="0" xfId="0" applyFill="1" applyBorder="1" applyAlignment="1">
      <alignment horizontal="center"/>
    </xf>
    <xf numFmtId="0" fontId="0" fillId="7" borderId="0" xfId="0" applyFill="1" applyBorder="1"/>
    <xf numFmtId="0" fontId="4" fillId="7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/>
    <xf numFmtId="0" fontId="0" fillId="0" borderId="15" xfId="0" applyFont="1" applyBorder="1"/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2" fillId="2" borderId="0" xfId="0" applyFont="1" applyFill="1"/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chiasubmissions.chia.state.ma.us/NHPD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137584</xdr:colOff>
      <xdr:row>0</xdr:row>
      <xdr:rowOff>137583</xdr:rowOff>
    </xdr:from>
    <xdr:to>
      <xdr:col>13</xdr:col>
      <xdr:colOff>592667</xdr:colOff>
      <xdr:row>5</xdr:row>
      <xdr:rowOff>74084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4720167" y="137583"/>
          <a:ext cx="7651750" cy="9630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>
              <a:solidFill>
                <a:srgbClr val="FF0000"/>
              </a:solidFill>
            </a:rPr>
            <a:t>Note:</a:t>
          </a:r>
          <a:r>
            <a:rPr lang="en-US" sz="1800" baseline="0">
              <a:solidFill>
                <a:srgbClr val="FF0000"/>
              </a:solidFill>
            </a:rPr>
            <a:t> this template is only to be used as an </a:t>
          </a:r>
          <a:r>
            <a:rPr lang="en-US" sz="1800" baseline="0">
              <a:solidFill>
                <a:srgbClr val="00B050"/>
              </a:solidFill>
            </a:rPr>
            <a:t>optional</a:t>
          </a:r>
          <a:r>
            <a:rPr lang="en-US" sz="1800" baseline="0">
              <a:solidFill>
                <a:srgbClr val="FF0000"/>
              </a:solidFill>
            </a:rPr>
            <a:t> tool to track hours. This template should not be submitted to CHIA. Data must be entered into the application via CHIA Submissions to be considered compliant. </a:t>
          </a:r>
          <a:endParaRPr lang="en-US" sz="18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email@email.com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email@email.com" TargetMode="External"/><Relationship Id="rId18" Type="http://schemas.openxmlformats.org/officeDocument/2006/relationships/hyperlink" Target="mailto:email@email.com" TargetMode="External"/><Relationship Id="rId26" Type="http://schemas.openxmlformats.org/officeDocument/2006/relationships/hyperlink" Target="mailto:email@email.com" TargetMode="External"/><Relationship Id="rId39" Type="http://schemas.openxmlformats.org/officeDocument/2006/relationships/hyperlink" Target="mailto:email@email.com" TargetMode="External"/><Relationship Id="rId21" Type="http://schemas.openxmlformats.org/officeDocument/2006/relationships/hyperlink" Target="mailto:email@email.com" TargetMode="External"/><Relationship Id="rId34" Type="http://schemas.openxmlformats.org/officeDocument/2006/relationships/hyperlink" Target="mailto:email@email.com" TargetMode="External"/><Relationship Id="rId42" Type="http://schemas.openxmlformats.org/officeDocument/2006/relationships/hyperlink" Target="mailto:email@email.com" TargetMode="External"/><Relationship Id="rId47" Type="http://schemas.openxmlformats.org/officeDocument/2006/relationships/hyperlink" Target="mailto:email@email.com" TargetMode="External"/><Relationship Id="rId7" Type="http://schemas.openxmlformats.org/officeDocument/2006/relationships/hyperlink" Target="mailto:email@email.com" TargetMode="External"/><Relationship Id="rId2" Type="http://schemas.openxmlformats.org/officeDocument/2006/relationships/hyperlink" Target="mailto:email@email.com" TargetMode="External"/><Relationship Id="rId16" Type="http://schemas.openxmlformats.org/officeDocument/2006/relationships/hyperlink" Target="mailto:email@email.com" TargetMode="External"/><Relationship Id="rId29" Type="http://schemas.openxmlformats.org/officeDocument/2006/relationships/hyperlink" Target="mailto:email@email.com" TargetMode="External"/><Relationship Id="rId1" Type="http://schemas.openxmlformats.org/officeDocument/2006/relationships/hyperlink" Target="mailto:email@email.com" TargetMode="External"/><Relationship Id="rId6" Type="http://schemas.openxmlformats.org/officeDocument/2006/relationships/hyperlink" Target="mailto:email@email.com" TargetMode="External"/><Relationship Id="rId11" Type="http://schemas.openxmlformats.org/officeDocument/2006/relationships/hyperlink" Target="mailto:email@email.com" TargetMode="External"/><Relationship Id="rId24" Type="http://schemas.openxmlformats.org/officeDocument/2006/relationships/hyperlink" Target="mailto:email@email.com" TargetMode="External"/><Relationship Id="rId32" Type="http://schemas.openxmlformats.org/officeDocument/2006/relationships/hyperlink" Target="mailto:email@email.com" TargetMode="External"/><Relationship Id="rId37" Type="http://schemas.openxmlformats.org/officeDocument/2006/relationships/hyperlink" Target="mailto:email@email.com" TargetMode="External"/><Relationship Id="rId40" Type="http://schemas.openxmlformats.org/officeDocument/2006/relationships/hyperlink" Target="mailto:email@email.com" TargetMode="External"/><Relationship Id="rId45" Type="http://schemas.openxmlformats.org/officeDocument/2006/relationships/hyperlink" Target="mailto:email@email.com" TargetMode="External"/><Relationship Id="rId5" Type="http://schemas.openxmlformats.org/officeDocument/2006/relationships/hyperlink" Target="mailto:email@email.com" TargetMode="External"/><Relationship Id="rId15" Type="http://schemas.openxmlformats.org/officeDocument/2006/relationships/hyperlink" Target="mailto:email@email.com" TargetMode="External"/><Relationship Id="rId23" Type="http://schemas.openxmlformats.org/officeDocument/2006/relationships/hyperlink" Target="mailto:email@email.com" TargetMode="External"/><Relationship Id="rId28" Type="http://schemas.openxmlformats.org/officeDocument/2006/relationships/hyperlink" Target="mailto:email@email.com" TargetMode="External"/><Relationship Id="rId36" Type="http://schemas.openxmlformats.org/officeDocument/2006/relationships/hyperlink" Target="mailto:email@email.com" TargetMode="External"/><Relationship Id="rId10" Type="http://schemas.openxmlformats.org/officeDocument/2006/relationships/hyperlink" Target="mailto:email@email.com" TargetMode="External"/><Relationship Id="rId19" Type="http://schemas.openxmlformats.org/officeDocument/2006/relationships/hyperlink" Target="mailto:email@email.com" TargetMode="External"/><Relationship Id="rId31" Type="http://schemas.openxmlformats.org/officeDocument/2006/relationships/hyperlink" Target="mailto:email@email.com" TargetMode="External"/><Relationship Id="rId44" Type="http://schemas.openxmlformats.org/officeDocument/2006/relationships/hyperlink" Target="mailto:email@email.com" TargetMode="External"/><Relationship Id="rId4" Type="http://schemas.openxmlformats.org/officeDocument/2006/relationships/hyperlink" Target="mailto:email@email.com" TargetMode="External"/><Relationship Id="rId9" Type="http://schemas.openxmlformats.org/officeDocument/2006/relationships/hyperlink" Target="mailto:email@email.com" TargetMode="External"/><Relationship Id="rId14" Type="http://schemas.openxmlformats.org/officeDocument/2006/relationships/hyperlink" Target="mailto:email@email.com" TargetMode="External"/><Relationship Id="rId22" Type="http://schemas.openxmlformats.org/officeDocument/2006/relationships/hyperlink" Target="mailto:email@email.com" TargetMode="External"/><Relationship Id="rId27" Type="http://schemas.openxmlformats.org/officeDocument/2006/relationships/hyperlink" Target="mailto:email@email.com" TargetMode="External"/><Relationship Id="rId30" Type="http://schemas.openxmlformats.org/officeDocument/2006/relationships/hyperlink" Target="mailto:email@email.com" TargetMode="External"/><Relationship Id="rId35" Type="http://schemas.openxmlformats.org/officeDocument/2006/relationships/hyperlink" Target="mailto:email@email.com" TargetMode="External"/><Relationship Id="rId43" Type="http://schemas.openxmlformats.org/officeDocument/2006/relationships/hyperlink" Target="mailto:email@email.com" TargetMode="External"/><Relationship Id="rId48" Type="http://schemas.openxmlformats.org/officeDocument/2006/relationships/hyperlink" Target="mailto:email@email.com" TargetMode="External"/><Relationship Id="rId8" Type="http://schemas.openxmlformats.org/officeDocument/2006/relationships/hyperlink" Target="mailto:email@email.com" TargetMode="External"/><Relationship Id="rId3" Type="http://schemas.openxmlformats.org/officeDocument/2006/relationships/hyperlink" Target="mailto:email@email.com" TargetMode="External"/><Relationship Id="rId12" Type="http://schemas.openxmlformats.org/officeDocument/2006/relationships/hyperlink" Target="mailto:email@email.com" TargetMode="External"/><Relationship Id="rId17" Type="http://schemas.openxmlformats.org/officeDocument/2006/relationships/hyperlink" Target="mailto:email@email.com" TargetMode="External"/><Relationship Id="rId25" Type="http://schemas.openxmlformats.org/officeDocument/2006/relationships/hyperlink" Target="mailto:email@email.com" TargetMode="External"/><Relationship Id="rId33" Type="http://schemas.openxmlformats.org/officeDocument/2006/relationships/hyperlink" Target="mailto:email@email.com" TargetMode="External"/><Relationship Id="rId38" Type="http://schemas.openxmlformats.org/officeDocument/2006/relationships/hyperlink" Target="mailto:email@email.com" TargetMode="External"/><Relationship Id="rId46" Type="http://schemas.openxmlformats.org/officeDocument/2006/relationships/hyperlink" Target="mailto:email@email.com" TargetMode="External"/><Relationship Id="rId20" Type="http://schemas.openxmlformats.org/officeDocument/2006/relationships/hyperlink" Target="mailto:email@email.com" TargetMode="External"/><Relationship Id="rId41" Type="http://schemas.openxmlformats.org/officeDocument/2006/relationships/hyperlink" Target="mailto:email@e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5"/>
  <sheetViews>
    <sheetView showGridLines="0" tabSelected="1" zoomScale="90" zoomScaleNormal="90" workbookViewId="0">
      <pane xSplit="3" topLeftCell="D1" activePane="topRight" state="frozen"/>
      <selection activeCell="A7" sqref="A7"/>
      <selection pane="topRight" activeCell="I10" sqref="I10"/>
    </sheetView>
  </sheetViews>
  <sheetFormatPr defaultRowHeight="15" x14ac:dyDescent="0.25"/>
  <cols>
    <col min="1" max="1" width="13.28515625" customWidth="1"/>
    <col min="2" max="2" width="27.42578125" customWidth="1"/>
    <col min="3" max="3" width="27.85546875" customWidth="1"/>
    <col min="4" max="36" width="10.7109375" customWidth="1"/>
  </cols>
  <sheetData>
    <row r="1" spans="1:33" ht="18.75" x14ac:dyDescent="0.3">
      <c r="A1" s="3" t="s">
        <v>17</v>
      </c>
    </row>
    <row r="2" spans="1:33" x14ac:dyDescent="0.25">
      <c r="A2" t="s">
        <v>51</v>
      </c>
    </row>
    <row r="3" spans="1:33" ht="15.75" thickBot="1" x14ac:dyDescent="0.3">
      <c r="A3" s="68"/>
    </row>
    <row r="4" spans="1:33" ht="15.75" thickBot="1" x14ac:dyDescent="0.3">
      <c r="B4" s="29" t="s">
        <v>26</v>
      </c>
      <c r="C4" s="30">
        <v>44287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6" spans="1:33" ht="19.5" thickBot="1" x14ac:dyDescent="0.35">
      <c r="B6" s="59" t="s">
        <v>20</v>
      </c>
      <c r="C6" s="5"/>
    </row>
    <row r="7" spans="1:33" ht="15.75" thickBot="1" x14ac:dyDescent="0.3">
      <c r="B7" s="22" t="s">
        <v>21</v>
      </c>
      <c r="C7" s="23"/>
    </row>
    <row r="8" spans="1:33" ht="15.75" thickBot="1" x14ac:dyDescent="0.3">
      <c r="B8" s="22" t="s">
        <v>22</v>
      </c>
      <c r="C8" s="23"/>
    </row>
    <row r="9" spans="1:33" ht="15.75" thickBot="1" x14ac:dyDescent="0.3">
      <c r="B9" s="22" t="s">
        <v>23</v>
      </c>
      <c r="C9" s="23"/>
    </row>
    <row r="10" spans="1:33" ht="45.75" thickBot="1" x14ac:dyDescent="0.3">
      <c r="B10" s="24" t="s">
        <v>25</v>
      </c>
      <c r="C10" s="23"/>
    </row>
    <row r="11" spans="1:33" x14ac:dyDescent="0.25">
      <c r="B11" s="24"/>
      <c r="C11" s="53"/>
    </row>
    <row r="12" spans="1:33" x14ac:dyDescent="0.25">
      <c r="B12" s="21"/>
      <c r="C12" s="5"/>
    </row>
    <row r="13" spans="1:33" x14ac:dyDescent="0.25">
      <c r="B13" s="6" t="s">
        <v>24</v>
      </c>
      <c r="C13" s="6"/>
      <c r="D13" s="6"/>
      <c r="E13" s="6"/>
    </row>
    <row r="15" spans="1:33" s="7" customFormat="1" ht="19.5" thickBot="1" x14ac:dyDescent="0.35"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</row>
    <row r="16" spans="1:33" s="7" customFormat="1" ht="15.75" thickBot="1" x14ac:dyDescent="0.3">
      <c r="D16" s="61">
        <v>1</v>
      </c>
      <c r="E16" s="62"/>
      <c r="F16" s="63"/>
      <c r="G16" s="61">
        <v>2</v>
      </c>
      <c r="H16" s="62"/>
      <c r="I16" s="63"/>
      <c r="J16" s="61">
        <v>3</v>
      </c>
      <c r="K16" s="62"/>
      <c r="L16" s="63"/>
      <c r="M16" s="61">
        <v>4</v>
      </c>
      <c r="N16" s="62"/>
      <c r="O16" s="63"/>
      <c r="P16" s="61">
        <v>5</v>
      </c>
      <c r="Q16" s="62"/>
      <c r="R16" s="63"/>
      <c r="S16" s="61">
        <v>6</v>
      </c>
      <c r="T16" s="62"/>
      <c r="U16" s="63"/>
      <c r="V16" s="61">
        <v>7</v>
      </c>
      <c r="W16" s="62"/>
      <c r="X16" s="63"/>
      <c r="Y16" s="61">
        <v>8</v>
      </c>
      <c r="Z16" s="62"/>
      <c r="AA16" s="63"/>
      <c r="AB16" s="61">
        <v>9</v>
      </c>
      <c r="AC16" s="62"/>
      <c r="AD16" s="63"/>
      <c r="AE16" s="61">
        <v>10</v>
      </c>
      <c r="AF16" s="62"/>
      <c r="AG16" s="63"/>
    </row>
    <row r="17" spans="2:33" ht="15.75" thickBot="1" x14ac:dyDescent="0.3">
      <c r="C17" s="8" t="s">
        <v>0</v>
      </c>
      <c r="D17" s="64" t="s">
        <v>1</v>
      </c>
      <c r="E17" s="65"/>
      <c r="F17" s="66"/>
      <c r="G17" s="64" t="s">
        <v>1</v>
      </c>
      <c r="H17" s="65"/>
      <c r="I17" s="66"/>
      <c r="J17" s="64" t="s">
        <v>1</v>
      </c>
      <c r="K17" s="65"/>
      <c r="L17" s="66"/>
      <c r="M17" s="64" t="s">
        <v>1</v>
      </c>
      <c r="N17" s="65"/>
      <c r="O17" s="66"/>
      <c r="P17" s="64" t="s">
        <v>1</v>
      </c>
      <c r="Q17" s="65"/>
      <c r="R17" s="66"/>
      <c r="S17" s="64" t="s">
        <v>1</v>
      </c>
      <c r="T17" s="65"/>
      <c r="U17" s="66"/>
      <c r="V17" s="64" t="s">
        <v>1</v>
      </c>
      <c r="W17" s="65"/>
      <c r="X17" s="66"/>
      <c r="Y17" s="64" t="s">
        <v>1</v>
      </c>
      <c r="Z17" s="65"/>
      <c r="AA17" s="66"/>
      <c r="AB17" s="64" t="s">
        <v>1</v>
      </c>
      <c r="AC17" s="65"/>
      <c r="AD17" s="66"/>
      <c r="AE17" s="64" t="s">
        <v>1</v>
      </c>
      <c r="AF17" s="65"/>
      <c r="AG17" s="66"/>
    </row>
    <row r="18" spans="2:33" ht="15.75" thickBot="1" x14ac:dyDescent="0.3">
      <c r="C18" s="9" t="s">
        <v>2</v>
      </c>
      <c r="D18" s="10">
        <v>1</v>
      </c>
      <c r="E18" s="10">
        <v>2</v>
      </c>
      <c r="F18" s="11">
        <v>3</v>
      </c>
      <c r="G18" s="10">
        <v>1</v>
      </c>
      <c r="H18" s="10">
        <v>2</v>
      </c>
      <c r="I18" s="11">
        <v>3</v>
      </c>
      <c r="J18" s="10">
        <v>1</v>
      </c>
      <c r="K18" s="10">
        <v>2</v>
      </c>
      <c r="L18" s="11">
        <v>3</v>
      </c>
      <c r="M18" s="10">
        <v>1</v>
      </c>
      <c r="N18" s="10">
        <v>2</v>
      </c>
      <c r="O18" s="11">
        <v>3</v>
      </c>
      <c r="P18" s="10">
        <v>1</v>
      </c>
      <c r="Q18" s="10">
        <v>2</v>
      </c>
      <c r="R18" s="11">
        <v>3</v>
      </c>
      <c r="S18" s="10">
        <v>1</v>
      </c>
      <c r="T18" s="10">
        <v>2</v>
      </c>
      <c r="U18" s="11">
        <v>3</v>
      </c>
      <c r="V18" s="10">
        <v>1</v>
      </c>
      <c r="W18" s="10">
        <v>2</v>
      </c>
      <c r="X18" s="11">
        <v>3</v>
      </c>
      <c r="Y18" s="10">
        <v>4</v>
      </c>
      <c r="Z18" s="10">
        <v>5</v>
      </c>
      <c r="AA18" s="11">
        <v>6</v>
      </c>
      <c r="AB18" s="10">
        <v>7</v>
      </c>
      <c r="AC18" s="10">
        <v>8</v>
      </c>
      <c r="AD18" s="11">
        <v>9</v>
      </c>
      <c r="AE18" s="10">
        <v>10</v>
      </c>
      <c r="AF18" s="10">
        <v>11</v>
      </c>
      <c r="AG18" s="11">
        <v>12</v>
      </c>
    </row>
    <row r="19" spans="2:33" ht="55.5" customHeight="1" thickBot="1" x14ac:dyDescent="0.3">
      <c r="C19" s="9" t="s">
        <v>3</v>
      </c>
      <c r="D19" s="12" t="s">
        <v>4</v>
      </c>
      <c r="E19" s="12" t="s">
        <v>5</v>
      </c>
      <c r="F19" s="13" t="s">
        <v>6</v>
      </c>
      <c r="G19" s="12" t="s">
        <v>4</v>
      </c>
      <c r="H19" s="12" t="s">
        <v>5</v>
      </c>
      <c r="I19" s="13" t="s">
        <v>6</v>
      </c>
      <c r="J19" s="12" t="s">
        <v>4</v>
      </c>
      <c r="K19" s="12" t="s">
        <v>5</v>
      </c>
      <c r="L19" s="13" t="s">
        <v>6</v>
      </c>
      <c r="M19" s="12" t="s">
        <v>4</v>
      </c>
      <c r="N19" s="12" t="s">
        <v>5</v>
      </c>
      <c r="O19" s="13" t="s">
        <v>6</v>
      </c>
      <c r="P19" s="12" t="s">
        <v>4</v>
      </c>
      <c r="Q19" s="12" t="s">
        <v>5</v>
      </c>
      <c r="R19" s="13" t="s">
        <v>6</v>
      </c>
      <c r="S19" s="12" t="s">
        <v>4</v>
      </c>
      <c r="T19" s="12" t="s">
        <v>5</v>
      </c>
      <c r="U19" s="13" t="s">
        <v>6</v>
      </c>
      <c r="V19" s="12" t="s">
        <v>4</v>
      </c>
      <c r="W19" s="12" t="s">
        <v>5</v>
      </c>
      <c r="X19" s="13" t="s">
        <v>6</v>
      </c>
      <c r="Y19" s="12" t="s">
        <v>4</v>
      </c>
      <c r="Z19" s="12" t="s">
        <v>5</v>
      </c>
      <c r="AA19" s="13" t="s">
        <v>6</v>
      </c>
      <c r="AB19" s="12" t="s">
        <v>4</v>
      </c>
      <c r="AC19" s="12" t="s">
        <v>5</v>
      </c>
      <c r="AD19" s="13" t="s">
        <v>6</v>
      </c>
      <c r="AE19" s="12" t="s">
        <v>4</v>
      </c>
      <c r="AF19" s="12" t="s">
        <v>5</v>
      </c>
      <c r="AG19" s="13" t="s">
        <v>6</v>
      </c>
    </row>
    <row r="20" spans="2:33" ht="15.75" thickBot="1" x14ac:dyDescent="0.3">
      <c r="B20" s="9" t="s">
        <v>7</v>
      </c>
      <c r="C20" s="14" t="s">
        <v>8</v>
      </c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</row>
    <row r="21" spans="2:33" ht="15.75" thickBot="1" x14ac:dyDescent="0.3">
      <c r="B21" s="15">
        <v>5</v>
      </c>
      <c r="C21" s="16" t="s">
        <v>9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spans="2:33" ht="15.75" thickBot="1" x14ac:dyDescent="0.3">
      <c r="B22" s="15">
        <v>6</v>
      </c>
      <c r="C22" s="18" t="s">
        <v>10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</row>
    <row r="23" spans="2:33" ht="15.75" thickBot="1" x14ac:dyDescent="0.3">
      <c r="B23" s="19">
        <v>7</v>
      </c>
      <c r="C23" s="20" t="s">
        <v>11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2:33" ht="15.75" thickBot="1" x14ac:dyDescent="0.3">
      <c r="B24" s="19">
        <v>8</v>
      </c>
      <c r="C24" s="20" t="s">
        <v>12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</row>
    <row r="25" spans="2:33" ht="15.75" thickBot="1" x14ac:dyDescent="0.3">
      <c r="B25" s="19">
        <v>9</v>
      </c>
      <c r="C25" s="20" t="s">
        <v>13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</row>
    <row r="26" spans="2:33" ht="15.75" thickBot="1" x14ac:dyDescent="0.3">
      <c r="B26" s="19">
        <v>10</v>
      </c>
      <c r="C26" s="20" t="s">
        <v>14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</row>
    <row r="27" spans="2:33" ht="15.75" thickBot="1" x14ac:dyDescent="0.3">
      <c r="B27" s="15">
        <v>11</v>
      </c>
      <c r="C27" s="18" t="s">
        <v>15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</row>
    <row r="28" spans="2:33" ht="15.75" thickBot="1" x14ac:dyDescent="0.3">
      <c r="B28" s="15">
        <v>12</v>
      </c>
      <c r="C28" s="18" t="s">
        <v>16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</row>
    <row r="29" spans="2:33" x14ac:dyDescent="0.25">
      <c r="B29" s="27"/>
      <c r="C29" s="2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2:33" x14ac:dyDescent="0.25">
      <c r="B30" s="27"/>
      <c r="C30" s="2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2:33" ht="15.75" thickBot="1" x14ac:dyDescent="0.3"/>
    <row r="32" spans="2:33" ht="15.75" thickBot="1" x14ac:dyDescent="0.3">
      <c r="B32" s="7"/>
      <c r="C32" s="7"/>
      <c r="D32" s="61">
        <v>11</v>
      </c>
      <c r="E32" s="62"/>
      <c r="F32" s="63"/>
      <c r="G32" s="61">
        <v>12</v>
      </c>
      <c r="H32" s="62"/>
      <c r="I32" s="63"/>
      <c r="J32" s="61">
        <v>13</v>
      </c>
      <c r="K32" s="62"/>
      <c r="L32" s="63"/>
      <c r="M32" s="61">
        <v>14</v>
      </c>
      <c r="N32" s="62"/>
      <c r="O32" s="63"/>
      <c r="P32" s="61">
        <v>15</v>
      </c>
      <c r="Q32" s="62"/>
      <c r="R32" s="63"/>
      <c r="S32" s="61">
        <v>16</v>
      </c>
      <c r="T32" s="62"/>
      <c r="U32" s="63"/>
      <c r="V32" s="61">
        <v>17</v>
      </c>
      <c r="W32" s="62"/>
      <c r="X32" s="63"/>
      <c r="Y32" s="61">
        <v>18</v>
      </c>
      <c r="Z32" s="62"/>
      <c r="AA32" s="63"/>
      <c r="AB32" s="61">
        <v>19</v>
      </c>
      <c r="AC32" s="62"/>
      <c r="AD32" s="63"/>
      <c r="AE32" s="61">
        <v>20</v>
      </c>
      <c r="AF32" s="62"/>
      <c r="AG32" s="63"/>
    </row>
    <row r="33" spans="2:36" ht="15.75" thickBot="1" x14ac:dyDescent="0.3">
      <c r="C33" s="8" t="s">
        <v>0</v>
      </c>
      <c r="D33" s="64" t="s">
        <v>1</v>
      </c>
      <c r="E33" s="65"/>
      <c r="F33" s="66"/>
      <c r="G33" s="64" t="s">
        <v>1</v>
      </c>
      <c r="H33" s="65"/>
      <c r="I33" s="66"/>
      <c r="J33" s="64" t="s">
        <v>1</v>
      </c>
      <c r="K33" s="65"/>
      <c r="L33" s="66"/>
      <c r="M33" s="64" t="s">
        <v>1</v>
      </c>
      <c r="N33" s="65"/>
      <c r="O33" s="66"/>
      <c r="P33" s="64" t="s">
        <v>1</v>
      </c>
      <c r="Q33" s="65"/>
      <c r="R33" s="66"/>
      <c r="S33" s="64" t="s">
        <v>1</v>
      </c>
      <c r="T33" s="65"/>
      <c r="U33" s="66"/>
      <c r="V33" s="64" t="s">
        <v>1</v>
      </c>
      <c r="W33" s="65"/>
      <c r="X33" s="66"/>
      <c r="Y33" s="64" t="s">
        <v>1</v>
      </c>
      <c r="Z33" s="65"/>
      <c r="AA33" s="66"/>
      <c r="AB33" s="64" t="s">
        <v>1</v>
      </c>
      <c r="AC33" s="65"/>
      <c r="AD33" s="66"/>
      <c r="AE33" s="64" t="s">
        <v>1</v>
      </c>
      <c r="AF33" s="65"/>
      <c r="AG33" s="66"/>
    </row>
    <row r="34" spans="2:36" ht="15.75" thickBot="1" x14ac:dyDescent="0.3">
      <c r="C34" s="9" t="s">
        <v>2</v>
      </c>
      <c r="D34" s="10">
        <v>1</v>
      </c>
      <c r="E34" s="10">
        <v>2</v>
      </c>
      <c r="F34" s="11">
        <v>3</v>
      </c>
      <c r="G34" s="10">
        <v>1</v>
      </c>
      <c r="H34" s="10">
        <v>2</v>
      </c>
      <c r="I34" s="11">
        <v>3</v>
      </c>
      <c r="J34" s="10">
        <v>1</v>
      </c>
      <c r="K34" s="10">
        <v>2</v>
      </c>
      <c r="L34" s="11">
        <v>3</v>
      </c>
      <c r="M34" s="10">
        <v>1</v>
      </c>
      <c r="N34" s="10">
        <v>2</v>
      </c>
      <c r="O34" s="11">
        <v>3</v>
      </c>
      <c r="P34" s="10">
        <v>1</v>
      </c>
      <c r="Q34" s="10">
        <v>2</v>
      </c>
      <c r="R34" s="11">
        <v>3</v>
      </c>
      <c r="S34" s="10">
        <v>1</v>
      </c>
      <c r="T34" s="10">
        <v>2</v>
      </c>
      <c r="U34" s="11">
        <v>3</v>
      </c>
      <c r="V34" s="10">
        <v>1</v>
      </c>
      <c r="W34" s="10">
        <v>2</v>
      </c>
      <c r="X34" s="11">
        <v>3</v>
      </c>
      <c r="Y34" s="10">
        <v>4</v>
      </c>
      <c r="Z34" s="10">
        <v>5</v>
      </c>
      <c r="AA34" s="11">
        <v>6</v>
      </c>
      <c r="AB34" s="10">
        <v>7</v>
      </c>
      <c r="AC34" s="10">
        <v>8</v>
      </c>
      <c r="AD34" s="11">
        <v>9</v>
      </c>
      <c r="AE34" s="10">
        <v>10</v>
      </c>
      <c r="AF34" s="10">
        <v>11</v>
      </c>
      <c r="AG34" s="11">
        <v>12</v>
      </c>
    </row>
    <row r="35" spans="2:36" ht="45.75" thickBot="1" x14ac:dyDescent="0.3">
      <c r="C35" s="9" t="s">
        <v>3</v>
      </c>
      <c r="D35" s="12" t="s">
        <v>4</v>
      </c>
      <c r="E35" s="12" t="s">
        <v>5</v>
      </c>
      <c r="F35" s="13" t="s">
        <v>6</v>
      </c>
      <c r="G35" s="12" t="s">
        <v>4</v>
      </c>
      <c r="H35" s="12" t="s">
        <v>5</v>
      </c>
      <c r="I35" s="13" t="s">
        <v>6</v>
      </c>
      <c r="J35" s="12" t="s">
        <v>4</v>
      </c>
      <c r="K35" s="12" t="s">
        <v>5</v>
      </c>
      <c r="L35" s="13" t="s">
        <v>6</v>
      </c>
      <c r="M35" s="12" t="s">
        <v>4</v>
      </c>
      <c r="N35" s="12" t="s">
        <v>5</v>
      </c>
      <c r="O35" s="13" t="s">
        <v>6</v>
      </c>
      <c r="P35" s="12" t="s">
        <v>4</v>
      </c>
      <c r="Q35" s="12" t="s">
        <v>5</v>
      </c>
      <c r="R35" s="13" t="s">
        <v>6</v>
      </c>
      <c r="S35" s="12" t="s">
        <v>4</v>
      </c>
      <c r="T35" s="12" t="s">
        <v>5</v>
      </c>
      <c r="U35" s="13" t="s">
        <v>6</v>
      </c>
      <c r="V35" s="12" t="s">
        <v>4</v>
      </c>
      <c r="W35" s="12" t="s">
        <v>5</v>
      </c>
      <c r="X35" s="13" t="s">
        <v>6</v>
      </c>
      <c r="Y35" s="12" t="s">
        <v>4</v>
      </c>
      <c r="Z35" s="12" t="s">
        <v>5</v>
      </c>
      <c r="AA35" s="13" t="s">
        <v>6</v>
      </c>
      <c r="AB35" s="12" t="s">
        <v>4</v>
      </c>
      <c r="AC35" s="12" t="s">
        <v>5</v>
      </c>
      <c r="AD35" s="13" t="s">
        <v>6</v>
      </c>
      <c r="AE35" s="12" t="s">
        <v>4</v>
      </c>
      <c r="AF35" s="12" t="s">
        <v>5</v>
      </c>
      <c r="AG35" s="13" t="s">
        <v>6</v>
      </c>
    </row>
    <row r="36" spans="2:36" ht="15.75" thickBot="1" x14ac:dyDescent="0.3">
      <c r="B36" s="9" t="s">
        <v>7</v>
      </c>
      <c r="C36" s="14" t="s">
        <v>8</v>
      </c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</row>
    <row r="37" spans="2:36" ht="15.75" thickBot="1" x14ac:dyDescent="0.3">
      <c r="B37" s="15">
        <v>5</v>
      </c>
      <c r="C37" s="16" t="s">
        <v>9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</row>
    <row r="38" spans="2:36" ht="15.75" thickBot="1" x14ac:dyDescent="0.3">
      <c r="B38" s="15">
        <v>6</v>
      </c>
      <c r="C38" s="18" t="s">
        <v>10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</row>
    <row r="39" spans="2:36" ht="15.75" thickBot="1" x14ac:dyDescent="0.3">
      <c r="B39" s="19">
        <v>7</v>
      </c>
      <c r="C39" s="20" t="s">
        <v>11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</row>
    <row r="40" spans="2:36" ht="15.75" thickBot="1" x14ac:dyDescent="0.3">
      <c r="B40" s="19">
        <v>8</v>
      </c>
      <c r="C40" s="20" t="s">
        <v>12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</row>
    <row r="41" spans="2:36" ht="15.75" thickBot="1" x14ac:dyDescent="0.3">
      <c r="B41" s="19">
        <v>9</v>
      </c>
      <c r="C41" s="20" t="s">
        <v>13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</row>
    <row r="42" spans="2:36" ht="15.75" thickBot="1" x14ac:dyDescent="0.3">
      <c r="B42" s="19">
        <v>10</v>
      </c>
      <c r="C42" s="20" t="s">
        <v>14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</row>
    <row r="43" spans="2:36" ht="15.75" thickBot="1" x14ac:dyDescent="0.3">
      <c r="B43" s="15">
        <v>11</v>
      </c>
      <c r="C43" s="18" t="s">
        <v>15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</row>
    <row r="44" spans="2:36" ht="15.75" thickBot="1" x14ac:dyDescent="0.3">
      <c r="B44" s="15">
        <v>12</v>
      </c>
      <c r="C44" s="18" t="s">
        <v>16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</row>
    <row r="45" spans="2:36" x14ac:dyDescent="0.25">
      <c r="B45" s="27"/>
      <c r="C45" s="2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2:36" x14ac:dyDescent="0.25">
      <c r="B46" s="27"/>
      <c r="C46" s="2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2:36" ht="15.75" thickBot="1" x14ac:dyDescent="0.3"/>
    <row r="48" spans="2:36" ht="15.75" thickBot="1" x14ac:dyDescent="0.3">
      <c r="C48" s="7"/>
      <c r="D48" s="61">
        <v>21</v>
      </c>
      <c r="E48" s="62"/>
      <c r="F48" s="63"/>
      <c r="G48" s="61">
        <v>22</v>
      </c>
      <c r="H48" s="62"/>
      <c r="I48" s="63"/>
      <c r="J48" s="61">
        <v>23</v>
      </c>
      <c r="K48" s="62"/>
      <c r="L48" s="63"/>
      <c r="M48" s="61">
        <v>24</v>
      </c>
      <c r="N48" s="62"/>
      <c r="O48" s="63"/>
      <c r="P48" s="61">
        <v>25</v>
      </c>
      <c r="Q48" s="62"/>
      <c r="R48" s="63"/>
      <c r="S48" s="61">
        <v>26</v>
      </c>
      <c r="T48" s="62"/>
      <c r="U48" s="63"/>
      <c r="V48" s="61">
        <v>27</v>
      </c>
      <c r="W48" s="62"/>
      <c r="X48" s="63"/>
      <c r="Y48" s="61">
        <v>28</v>
      </c>
      <c r="Z48" s="62"/>
      <c r="AA48" s="63"/>
      <c r="AB48" s="61">
        <v>29</v>
      </c>
      <c r="AC48" s="62"/>
      <c r="AD48" s="63"/>
      <c r="AE48" s="61">
        <v>30</v>
      </c>
      <c r="AF48" s="62"/>
      <c r="AG48" s="63"/>
      <c r="AH48" s="61">
        <v>31</v>
      </c>
      <c r="AI48" s="62"/>
      <c r="AJ48" s="63"/>
    </row>
    <row r="49" spans="2:36" ht="15.75" thickBot="1" x14ac:dyDescent="0.3">
      <c r="C49" s="8" t="s">
        <v>0</v>
      </c>
      <c r="D49" s="64" t="s">
        <v>1</v>
      </c>
      <c r="E49" s="65"/>
      <c r="F49" s="66"/>
      <c r="G49" s="64" t="s">
        <v>1</v>
      </c>
      <c r="H49" s="65"/>
      <c r="I49" s="66"/>
      <c r="J49" s="64" t="s">
        <v>1</v>
      </c>
      <c r="K49" s="65"/>
      <c r="L49" s="66"/>
      <c r="M49" s="64" t="s">
        <v>1</v>
      </c>
      <c r="N49" s="65"/>
      <c r="O49" s="66"/>
      <c r="P49" s="64" t="s">
        <v>1</v>
      </c>
      <c r="Q49" s="65"/>
      <c r="R49" s="66"/>
      <c r="S49" s="64" t="s">
        <v>1</v>
      </c>
      <c r="T49" s="65"/>
      <c r="U49" s="66"/>
      <c r="V49" s="64" t="s">
        <v>1</v>
      </c>
      <c r="W49" s="65"/>
      <c r="X49" s="66"/>
      <c r="Y49" s="64" t="s">
        <v>1</v>
      </c>
      <c r="Z49" s="65"/>
      <c r="AA49" s="66"/>
      <c r="AB49" s="64" t="s">
        <v>1</v>
      </c>
      <c r="AC49" s="65"/>
      <c r="AD49" s="66"/>
      <c r="AE49" s="64" t="s">
        <v>1</v>
      </c>
      <c r="AF49" s="65"/>
      <c r="AG49" s="66"/>
      <c r="AH49" s="64" t="s">
        <v>1</v>
      </c>
      <c r="AI49" s="65"/>
      <c r="AJ49" s="66"/>
    </row>
    <row r="50" spans="2:36" ht="15.75" thickBot="1" x14ac:dyDescent="0.3">
      <c r="C50" s="9" t="s">
        <v>2</v>
      </c>
      <c r="D50" s="10">
        <v>1</v>
      </c>
      <c r="E50" s="10">
        <v>2</v>
      </c>
      <c r="F50" s="11">
        <v>3</v>
      </c>
      <c r="G50" s="10">
        <v>1</v>
      </c>
      <c r="H50" s="10">
        <v>2</v>
      </c>
      <c r="I50" s="11">
        <v>3</v>
      </c>
      <c r="J50" s="10">
        <v>1</v>
      </c>
      <c r="K50" s="10">
        <v>2</v>
      </c>
      <c r="L50" s="11">
        <v>3</v>
      </c>
      <c r="M50" s="10">
        <v>1</v>
      </c>
      <c r="N50" s="10">
        <v>2</v>
      </c>
      <c r="O50" s="11">
        <v>3</v>
      </c>
      <c r="P50" s="10">
        <v>1</v>
      </c>
      <c r="Q50" s="10">
        <v>2</v>
      </c>
      <c r="R50" s="11">
        <v>3</v>
      </c>
      <c r="S50" s="10">
        <v>1</v>
      </c>
      <c r="T50" s="10">
        <v>2</v>
      </c>
      <c r="U50" s="11">
        <v>3</v>
      </c>
      <c r="V50" s="10">
        <v>1</v>
      </c>
      <c r="W50" s="10">
        <v>2</v>
      </c>
      <c r="X50" s="11">
        <v>3</v>
      </c>
      <c r="Y50" s="10">
        <v>4</v>
      </c>
      <c r="Z50" s="10">
        <v>5</v>
      </c>
      <c r="AA50" s="11">
        <v>6</v>
      </c>
      <c r="AB50" s="10">
        <v>7</v>
      </c>
      <c r="AC50" s="10">
        <v>8</v>
      </c>
      <c r="AD50" s="11">
        <v>9</v>
      </c>
      <c r="AE50" s="10">
        <v>10</v>
      </c>
      <c r="AF50" s="10">
        <v>11</v>
      </c>
      <c r="AG50" s="11">
        <v>12</v>
      </c>
      <c r="AH50" s="10">
        <v>13</v>
      </c>
      <c r="AI50" s="10">
        <v>14</v>
      </c>
      <c r="AJ50" s="11">
        <v>15</v>
      </c>
    </row>
    <row r="51" spans="2:36" ht="45.75" thickBot="1" x14ac:dyDescent="0.3">
      <c r="C51" s="9" t="s">
        <v>3</v>
      </c>
      <c r="D51" s="12" t="s">
        <v>4</v>
      </c>
      <c r="E51" s="12" t="s">
        <v>5</v>
      </c>
      <c r="F51" s="13" t="s">
        <v>6</v>
      </c>
      <c r="G51" s="12" t="s">
        <v>4</v>
      </c>
      <c r="H51" s="12" t="s">
        <v>5</v>
      </c>
      <c r="I51" s="13" t="s">
        <v>6</v>
      </c>
      <c r="J51" s="12" t="s">
        <v>4</v>
      </c>
      <c r="K51" s="12" t="s">
        <v>5</v>
      </c>
      <c r="L51" s="13" t="s">
        <v>6</v>
      </c>
      <c r="M51" s="12" t="s">
        <v>4</v>
      </c>
      <c r="N51" s="12" t="s">
        <v>5</v>
      </c>
      <c r="O51" s="13" t="s">
        <v>6</v>
      </c>
      <c r="P51" s="12" t="s">
        <v>4</v>
      </c>
      <c r="Q51" s="12" t="s">
        <v>5</v>
      </c>
      <c r="R51" s="13" t="s">
        <v>6</v>
      </c>
      <c r="S51" s="12" t="s">
        <v>4</v>
      </c>
      <c r="T51" s="12" t="s">
        <v>5</v>
      </c>
      <c r="U51" s="13" t="s">
        <v>6</v>
      </c>
      <c r="V51" s="12" t="s">
        <v>4</v>
      </c>
      <c r="W51" s="12" t="s">
        <v>5</v>
      </c>
      <c r="X51" s="13" t="s">
        <v>6</v>
      </c>
      <c r="Y51" s="12" t="s">
        <v>4</v>
      </c>
      <c r="Z51" s="12" t="s">
        <v>5</v>
      </c>
      <c r="AA51" s="13" t="s">
        <v>6</v>
      </c>
      <c r="AB51" s="12" t="s">
        <v>4</v>
      </c>
      <c r="AC51" s="12" t="s">
        <v>5</v>
      </c>
      <c r="AD51" s="13" t="s">
        <v>6</v>
      </c>
      <c r="AE51" s="12" t="s">
        <v>4</v>
      </c>
      <c r="AF51" s="12" t="s">
        <v>5</v>
      </c>
      <c r="AG51" s="13" t="s">
        <v>6</v>
      </c>
      <c r="AH51" s="12" t="s">
        <v>4</v>
      </c>
      <c r="AI51" s="12" t="s">
        <v>5</v>
      </c>
      <c r="AJ51" s="13" t="s">
        <v>6</v>
      </c>
    </row>
    <row r="52" spans="2:36" ht="15.75" thickBot="1" x14ac:dyDescent="0.3">
      <c r="B52" s="9" t="s">
        <v>7</v>
      </c>
      <c r="C52" s="14" t="s">
        <v>8</v>
      </c>
      <c r="D52" s="25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</row>
    <row r="53" spans="2:36" ht="15.75" thickBot="1" x14ac:dyDescent="0.3">
      <c r="B53" s="15">
        <v>5</v>
      </c>
      <c r="C53" s="16" t="s">
        <v>9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</row>
    <row r="54" spans="2:36" ht="15.75" thickBot="1" x14ac:dyDescent="0.3">
      <c r="B54" s="15">
        <v>6</v>
      </c>
      <c r="C54" s="18" t="s">
        <v>10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</row>
    <row r="55" spans="2:36" ht="15.75" thickBot="1" x14ac:dyDescent="0.3">
      <c r="B55" s="19">
        <v>7</v>
      </c>
      <c r="C55" s="20" t="s">
        <v>11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</row>
    <row r="56" spans="2:36" ht="15.75" thickBot="1" x14ac:dyDescent="0.3">
      <c r="B56" s="19">
        <v>8</v>
      </c>
      <c r="C56" s="20" t="s">
        <v>12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</row>
    <row r="57" spans="2:36" ht="15.75" thickBot="1" x14ac:dyDescent="0.3">
      <c r="B57" s="19">
        <v>9</v>
      </c>
      <c r="C57" s="20" t="s">
        <v>13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</row>
    <row r="58" spans="2:36" ht="15.75" thickBot="1" x14ac:dyDescent="0.3">
      <c r="B58" s="19">
        <v>10</v>
      </c>
      <c r="C58" s="20" t="s">
        <v>14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</row>
    <row r="59" spans="2:36" ht="15.75" thickBot="1" x14ac:dyDescent="0.3">
      <c r="B59" s="15">
        <v>11</v>
      </c>
      <c r="C59" s="18" t="s">
        <v>15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</row>
    <row r="60" spans="2:36" ht="15.75" thickBot="1" x14ac:dyDescent="0.3">
      <c r="B60" s="15">
        <v>12</v>
      </c>
      <c r="C60" s="18" t="s">
        <v>16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</row>
    <row r="63" spans="2:36" ht="19.5" thickBot="1" x14ac:dyDescent="0.35">
      <c r="B63" s="59" t="s">
        <v>48</v>
      </c>
      <c r="C63" s="54"/>
    </row>
    <row r="64" spans="2:36" x14ac:dyDescent="0.25">
      <c r="B64" s="55" t="s">
        <v>0</v>
      </c>
      <c r="C64" s="56">
        <f>SUM(D17:AG17, D33:AG33, D49:AJ49, )</f>
        <v>0</v>
      </c>
    </row>
    <row r="65" spans="2:3" ht="15.75" thickBot="1" x14ac:dyDescent="0.3">
      <c r="B65" s="57" t="s">
        <v>49</v>
      </c>
      <c r="C65" s="58">
        <f>SUM(D21:AG28, D37:AG44, D53:AJ60)</f>
        <v>0</v>
      </c>
    </row>
  </sheetData>
  <mergeCells count="63">
    <mergeCell ref="D15:X15"/>
    <mergeCell ref="D16:F16"/>
    <mergeCell ref="G16:I16"/>
    <mergeCell ref="J16:L16"/>
    <mergeCell ref="M16:O16"/>
    <mergeCell ref="P16:R16"/>
    <mergeCell ref="S16:U16"/>
    <mergeCell ref="V16:X16"/>
    <mergeCell ref="S17:U17"/>
    <mergeCell ref="V17:X17"/>
    <mergeCell ref="D32:F32"/>
    <mergeCell ref="G32:I32"/>
    <mergeCell ref="J32:L32"/>
    <mergeCell ref="M32:O32"/>
    <mergeCell ref="P32:R32"/>
    <mergeCell ref="D17:F17"/>
    <mergeCell ref="G17:I17"/>
    <mergeCell ref="J17:L17"/>
    <mergeCell ref="M17:O17"/>
    <mergeCell ref="P17:R17"/>
    <mergeCell ref="D33:F33"/>
    <mergeCell ref="G33:I33"/>
    <mergeCell ref="J33:L33"/>
    <mergeCell ref="M33:O33"/>
    <mergeCell ref="P33:R33"/>
    <mergeCell ref="Y16:AA16"/>
    <mergeCell ref="AB16:AD16"/>
    <mergeCell ref="AE16:AG16"/>
    <mergeCell ref="Y17:AA17"/>
    <mergeCell ref="AB17:AD17"/>
    <mergeCell ref="AE17:AG17"/>
    <mergeCell ref="D48:F48"/>
    <mergeCell ref="G48:I48"/>
    <mergeCell ref="J48:L48"/>
    <mergeCell ref="M48:O48"/>
    <mergeCell ref="P48:R48"/>
    <mergeCell ref="S49:U49"/>
    <mergeCell ref="AB32:AD32"/>
    <mergeCell ref="AE32:AG32"/>
    <mergeCell ref="AB33:AD33"/>
    <mergeCell ref="AE33:AG33"/>
    <mergeCell ref="S48:U48"/>
    <mergeCell ref="V33:X33"/>
    <mergeCell ref="Y33:AA33"/>
    <mergeCell ref="Y32:AA32"/>
    <mergeCell ref="S33:U33"/>
    <mergeCell ref="S32:U32"/>
    <mergeCell ref="V32:X32"/>
    <mergeCell ref="D49:F49"/>
    <mergeCell ref="G49:I49"/>
    <mergeCell ref="J49:L49"/>
    <mergeCell ref="M49:O49"/>
    <mergeCell ref="P49:R49"/>
    <mergeCell ref="AH48:AJ48"/>
    <mergeCell ref="AH49:AJ49"/>
    <mergeCell ref="V49:X49"/>
    <mergeCell ref="Y49:AA49"/>
    <mergeCell ref="AB49:AD49"/>
    <mergeCell ref="AE49:AG49"/>
    <mergeCell ref="V48:X48"/>
    <mergeCell ref="Y48:AA48"/>
    <mergeCell ref="AB48:AD48"/>
    <mergeCell ref="AE48:AG48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Dates!$A:$A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C23" sqref="C23"/>
    </sheetView>
  </sheetViews>
  <sheetFormatPr defaultRowHeight="15" x14ac:dyDescent="0.25"/>
  <cols>
    <col min="1" max="1" width="29.28515625" bestFit="1" customWidth="1"/>
  </cols>
  <sheetData>
    <row r="1" spans="1:1" x14ac:dyDescent="0.25">
      <c r="A1" s="4">
        <v>44287</v>
      </c>
    </row>
    <row r="2" spans="1:1" x14ac:dyDescent="0.25">
      <c r="A2" s="4">
        <v>44317</v>
      </c>
    </row>
    <row r="3" spans="1:1" x14ac:dyDescent="0.25">
      <c r="A3" s="4">
        <v>44348</v>
      </c>
    </row>
    <row r="4" spans="1:1" x14ac:dyDescent="0.25">
      <c r="A4" s="4">
        <v>44378</v>
      </c>
    </row>
    <row r="5" spans="1:1" x14ac:dyDescent="0.25">
      <c r="A5" s="4">
        <v>44409</v>
      </c>
    </row>
    <row r="6" spans="1:1" x14ac:dyDescent="0.25">
      <c r="A6" s="4">
        <v>44440</v>
      </c>
    </row>
    <row r="7" spans="1:1" x14ac:dyDescent="0.25">
      <c r="A7" s="4">
        <v>44470</v>
      </c>
    </row>
    <row r="8" spans="1:1" x14ac:dyDescent="0.25">
      <c r="A8" s="4">
        <v>44501</v>
      </c>
    </row>
    <row r="9" spans="1:1" x14ac:dyDescent="0.25">
      <c r="A9" s="4">
        <v>44531</v>
      </c>
    </row>
    <row r="10" spans="1:1" x14ac:dyDescent="0.25">
      <c r="A10" s="4">
        <v>44562</v>
      </c>
    </row>
    <row r="11" spans="1:1" x14ac:dyDescent="0.25">
      <c r="A11" s="4">
        <v>44593</v>
      </c>
    </row>
    <row r="12" spans="1:1" x14ac:dyDescent="0.25">
      <c r="A12" s="4">
        <v>44621</v>
      </c>
    </row>
    <row r="13" spans="1:1" x14ac:dyDescent="0.25">
      <c r="A13" s="4">
        <v>44652</v>
      </c>
    </row>
    <row r="14" spans="1:1" x14ac:dyDescent="0.25">
      <c r="A14" s="4">
        <v>44682</v>
      </c>
    </row>
    <row r="15" spans="1:1" x14ac:dyDescent="0.25">
      <c r="A15" s="4">
        <v>44713</v>
      </c>
    </row>
    <row r="16" spans="1:1" x14ac:dyDescent="0.25">
      <c r="A16" s="4">
        <v>44743</v>
      </c>
    </row>
    <row r="17" spans="1:1" x14ac:dyDescent="0.25">
      <c r="A17" s="4">
        <v>44774</v>
      </c>
    </row>
    <row r="18" spans="1:1" x14ac:dyDescent="0.25">
      <c r="A18" s="4">
        <v>44805</v>
      </c>
    </row>
    <row r="19" spans="1:1" x14ac:dyDescent="0.25">
      <c r="A19" s="4">
        <v>44835</v>
      </c>
    </row>
    <row r="20" spans="1:1" x14ac:dyDescent="0.25">
      <c r="A20" s="4">
        <v>44866</v>
      </c>
    </row>
    <row r="21" spans="1:1" x14ac:dyDescent="0.25">
      <c r="A21" s="4">
        <v>44896</v>
      </c>
    </row>
    <row r="22" spans="1:1" x14ac:dyDescent="0.25">
      <c r="A22" s="4">
        <v>44927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J2" sqref="I2:J2"/>
    </sheetView>
  </sheetViews>
  <sheetFormatPr defaultRowHeight="15" x14ac:dyDescent="0.25"/>
  <cols>
    <col min="1" max="8" width="17.140625" customWidth="1"/>
    <col min="9" max="9" width="9.7109375" customWidth="1"/>
  </cols>
  <sheetData>
    <row r="1" spans="1:10" ht="25.5" x14ac:dyDescent="0.25">
      <c r="A1" s="31" t="s">
        <v>27</v>
      </c>
      <c r="B1" s="31" t="s">
        <v>28</v>
      </c>
      <c r="C1" s="31" t="s">
        <v>29</v>
      </c>
      <c r="D1" s="32" t="s">
        <v>35</v>
      </c>
      <c r="E1" s="31" t="s">
        <v>31</v>
      </c>
      <c r="F1" s="31" t="s">
        <v>32</v>
      </c>
      <c r="G1" s="31" t="s">
        <v>33</v>
      </c>
      <c r="H1" s="31" t="s">
        <v>34</v>
      </c>
      <c r="I1" s="37" t="s">
        <v>0</v>
      </c>
      <c r="J1" s="37" t="s">
        <v>49</v>
      </c>
    </row>
    <row r="2" spans="1:10" x14ac:dyDescent="0.25">
      <c r="A2" s="33" t="s">
        <v>36</v>
      </c>
      <c r="B2" s="33">
        <v>22222</v>
      </c>
      <c r="C2" s="34">
        <v>44330</v>
      </c>
      <c r="D2" s="35" t="s">
        <v>41</v>
      </c>
      <c r="E2" s="36" t="s">
        <v>37</v>
      </c>
      <c r="F2" s="33" t="s">
        <v>38</v>
      </c>
      <c r="G2" s="33" t="s">
        <v>39</v>
      </c>
      <c r="H2" s="33" t="s">
        <v>40</v>
      </c>
      <c r="I2">
        <f>Layout!C64</f>
        <v>0</v>
      </c>
      <c r="J2">
        <f>Layout!C65</f>
        <v>0</v>
      </c>
    </row>
  </sheetData>
  <hyperlinks>
    <hyperlink ref="E2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N3" sqref="N2:N3"/>
    </sheetView>
  </sheetViews>
  <sheetFormatPr defaultRowHeight="15" x14ac:dyDescent="0.25"/>
  <cols>
    <col min="1" max="1" width="17" customWidth="1"/>
    <col min="2" max="2" width="10" bestFit="1" customWidth="1"/>
    <col min="3" max="3" width="12.28515625" bestFit="1" customWidth="1"/>
    <col min="4" max="4" width="10.7109375" bestFit="1" customWidth="1"/>
    <col min="5" max="5" width="18.28515625" bestFit="1" customWidth="1"/>
    <col min="6" max="6" width="15.28515625" bestFit="1" customWidth="1"/>
    <col min="7" max="7" width="15.140625" bestFit="1" customWidth="1"/>
    <col min="8" max="8" width="10.5703125" bestFit="1" customWidth="1"/>
    <col min="9" max="9" width="12.140625" bestFit="1" customWidth="1"/>
    <col min="10" max="10" width="28.5703125" style="5" bestFit="1" customWidth="1"/>
    <col min="11" max="11" width="6.7109375" bestFit="1" customWidth="1"/>
  </cols>
  <sheetData>
    <row r="1" spans="1:12" ht="51" x14ac:dyDescent="0.25">
      <c r="A1" s="31" t="s">
        <v>27</v>
      </c>
      <c r="B1" s="31" t="s">
        <v>28</v>
      </c>
      <c r="C1" s="31" t="s">
        <v>29</v>
      </c>
      <c r="D1" s="31" t="s">
        <v>30</v>
      </c>
      <c r="E1" s="31" t="s">
        <v>31</v>
      </c>
      <c r="F1" s="31" t="s">
        <v>32</v>
      </c>
      <c r="G1" s="31" t="s">
        <v>33</v>
      </c>
      <c r="H1" s="37" t="s">
        <v>0</v>
      </c>
      <c r="I1" s="39" t="s">
        <v>19</v>
      </c>
      <c r="J1" s="41" t="s">
        <v>18</v>
      </c>
      <c r="K1" s="40" t="s">
        <v>42</v>
      </c>
      <c r="L1" s="41" t="s">
        <v>50</v>
      </c>
    </row>
    <row r="2" spans="1:12" s="33" customFormat="1" x14ac:dyDescent="0.25">
      <c r="A2" s="33" t="s">
        <v>36</v>
      </c>
      <c r="B2" s="33">
        <v>22222</v>
      </c>
      <c r="C2" s="34">
        <v>44330</v>
      </c>
      <c r="D2" s="34">
        <v>44287</v>
      </c>
      <c r="E2" s="36" t="s">
        <v>37</v>
      </c>
      <c r="F2" s="33" t="s">
        <v>38</v>
      </c>
      <c r="G2" s="33" t="s">
        <v>39</v>
      </c>
      <c r="H2" s="33">
        <v>100</v>
      </c>
      <c r="I2" s="33" t="s">
        <v>44</v>
      </c>
      <c r="J2" s="42" t="s">
        <v>43</v>
      </c>
      <c r="K2" s="2">
        <v>8</v>
      </c>
      <c r="L2" s="60">
        <v>3</v>
      </c>
    </row>
    <row r="3" spans="1:12" s="33" customFormat="1" x14ac:dyDescent="0.25">
      <c r="A3" s="33" t="s">
        <v>36</v>
      </c>
      <c r="B3" s="33">
        <v>22222</v>
      </c>
      <c r="C3" s="34">
        <v>44330</v>
      </c>
      <c r="D3" s="34">
        <v>44287</v>
      </c>
      <c r="E3" s="36" t="s">
        <v>37</v>
      </c>
      <c r="F3" s="33" t="s">
        <v>38</v>
      </c>
      <c r="G3" s="33" t="s">
        <v>39</v>
      </c>
      <c r="H3" s="33">
        <v>100</v>
      </c>
      <c r="I3" s="33" t="s">
        <v>45</v>
      </c>
      <c r="J3" s="42" t="s">
        <v>43</v>
      </c>
      <c r="K3" s="2">
        <v>0</v>
      </c>
      <c r="L3" s="60">
        <v>3</v>
      </c>
    </row>
    <row r="4" spans="1:12" x14ac:dyDescent="0.25">
      <c r="A4" s="33" t="s">
        <v>36</v>
      </c>
      <c r="B4" s="33">
        <v>22222</v>
      </c>
      <c r="C4" s="34">
        <v>44330</v>
      </c>
      <c r="D4" s="34">
        <v>44287</v>
      </c>
      <c r="E4" s="36" t="s">
        <v>37</v>
      </c>
      <c r="F4" s="33" t="s">
        <v>38</v>
      </c>
      <c r="G4" s="33" t="s">
        <v>39</v>
      </c>
      <c r="H4" s="33">
        <v>100</v>
      </c>
      <c r="I4" t="s">
        <v>46</v>
      </c>
      <c r="J4" s="42" t="s">
        <v>43</v>
      </c>
      <c r="K4" s="2">
        <v>0</v>
      </c>
      <c r="L4" s="60">
        <v>3</v>
      </c>
    </row>
    <row r="5" spans="1:12" x14ac:dyDescent="0.25">
      <c r="A5" s="33" t="s">
        <v>36</v>
      </c>
      <c r="B5" s="33">
        <v>22222</v>
      </c>
      <c r="C5" s="34">
        <v>44330</v>
      </c>
      <c r="D5" s="34">
        <v>44287</v>
      </c>
      <c r="E5" s="36" t="s">
        <v>37</v>
      </c>
      <c r="F5" s="33" t="s">
        <v>38</v>
      </c>
      <c r="G5" s="33" t="s">
        <v>39</v>
      </c>
      <c r="H5" s="33">
        <v>100</v>
      </c>
      <c r="I5" s="33" t="s">
        <v>44</v>
      </c>
      <c r="J5" s="38" t="s">
        <v>10</v>
      </c>
      <c r="K5" s="43">
        <v>0</v>
      </c>
      <c r="L5" s="60">
        <v>3</v>
      </c>
    </row>
    <row r="6" spans="1:12" x14ac:dyDescent="0.25">
      <c r="A6" s="33" t="s">
        <v>36</v>
      </c>
      <c r="B6" s="33">
        <v>22222</v>
      </c>
      <c r="C6" s="34">
        <v>44330</v>
      </c>
      <c r="D6" s="34">
        <v>44287</v>
      </c>
      <c r="E6" s="36" t="s">
        <v>37</v>
      </c>
      <c r="F6" s="33" t="s">
        <v>38</v>
      </c>
      <c r="G6" s="33" t="s">
        <v>39</v>
      </c>
      <c r="H6" s="33">
        <v>100</v>
      </c>
      <c r="I6" s="33" t="s">
        <v>45</v>
      </c>
      <c r="J6" s="38" t="s">
        <v>10</v>
      </c>
      <c r="K6" s="43">
        <v>8</v>
      </c>
      <c r="L6" s="60">
        <v>3</v>
      </c>
    </row>
    <row r="7" spans="1:12" x14ac:dyDescent="0.25">
      <c r="A7" s="33" t="s">
        <v>36</v>
      </c>
      <c r="B7" s="33">
        <v>22222</v>
      </c>
      <c r="C7" s="34">
        <v>44330</v>
      </c>
      <c r="D7" s="34">
        <v>44287</v>
      </c>
      <c r="E7" s="36" t="s">
        <v>37</v>
      </c>
      <c r="F7" s="33" t="s">
        <v>38</v>
      </c>
      <c r="G7" s="33" t="s">
        <v>39</v>
      </c>
      <c r="H7" s="33">
        <v>100</v>
      </c>
      <c r="I7" t="s">
        <v>46</v>
      </c>
      <c r="J7" s="38" t="s">
        <v>10</v>
      </c>
      <c r="K7" s="43">
        <v>0</v>
      </c>
      <c r="L7" s="60">
        <v>3</v>
      </c>
    </row>
    <row r="8" spans="1:12" x14ac:dyDescent="0.25">
      <c r="A8" s="33" t="s">
        <v>36</v>
      </c>
      <c r="B8" s="33">
        <v>22222</v>
      </c>
      <c r="C8" s="34">
        <v>44330</v>
      </c>
      <c r="D8" s="34">
        <v>44287</v>
      </c>
      <c r="E8" s="36" t="s">
        <v>37</v>
      </c>
      <c r="F8" s="33" t="s">
        <v>38</v>
      </c>
      <c r="G8" s="33" t="s">
        <v>39</v>
      </c>
      <c r="H8" s="33">
        <v>100</v>
      </c>
      <c r="I8" s="33" t="s">
        <v>44</v>
      </c>
      <c r="J8" s="38" t="s">
        <v>11</v>
      </c>
      <c r="K8" s="43">
        <v>8</v>
      </c>
      <c r="L8" s="60">
        <v>3</v>
      </c>
    </row>
    <row r="9" spans="1:12" x14ac:dyDescent="0.25">
      <c r="A9" s="33" t="s">
        <v>36</v>
      </c>
      <c r="B9" s="33">
        <v>22222</v>
      </c>
      <c r="C9" s="34">
        <v>44330</v>
      </c>
      <c r="D9" s="34">
        <v>44287</v>
      </c>
      <c r="E9" s="36" t="s">
        <v>37</v>
      </c>
      <c r="F9" s="33" t="s">
        <v>38</v>
      </c>
      <c r="G9" s="33" t="s">
        <v>39</v>
      </c>
      <c r="H9" s="33">
        <v>100</v>
      </c>
      <c r="I9" s="33" t="s">
        <v>45</v>
      </c>
      <c r="J9" s="38" t="s">
        <v>11</v>
      </c>
      <c r="K9" s="43">
        <v>0</v>
      </c>
      <c r="L9" s="60">
        <v>3</v>
      </c>
    </row>
    <row r="10" spans="1:12" x14ac:dyDescent="0.25">
      <c r="A10" s="33" t="s">
        <v>36</v>
      </c>
      <c r="B10" s="33">
        <v>22222</v>
      </c>
      <c r="C10" s="34">
        <v>44330</v>
      </c>
      <c r="D10" s="34">
        <v>44287</v>
      </c>
      <c r="E10" s="36" t="s">
        <v>37</v>
      </c>
      <c r="F10" s="33" t="s">
        <v>38</v>
      </c>
      <c r="G10" s="33" t="s">
        <v>39</v>
      </c>
      <c r="H10" s="33">
        <v>100</v>
      </c>
      <c r="I10" t="s">
        <v>46</v>
      </c>
      <c r="J10" s="38" t="s">
        <v>11</v>
      </c>
      <c r="K10" s="43">
        <v>0</v>
      </c>
      <c r="L10" s="60">
        <v>3</v>
      </c>
    </row>
    <row r="11" spans="1:12" x14ac:dyDescent="0.25">
      <c r="A11" s="33" t="s">
        <v>36</v>
      </c>
      <c r="B11" s="33">
        <v>22222</v>
      </c>
      <c r="C11" s="34">
        <v>44330</v>
      </c>
      <c r="D11" s="34">
        <v>44287</v>
      </c>
      <c r="E11" s="36" t="s">
        <v>37</v>
      </c>
      <c r="F11" s="33" t="s">
        <v>38</v>
      </c>
      <c r="G11" s="33" t="s">
        <v>39</v>
      </c>
      <c r="H11" s="33">
        <v>100</v>
      </c>
      <c r="I11" s="33" t="s">
        <v>44</v>
      </c>
      <c r="J11" s="5" t="s">
        <v>12</v>
      </c>
      <c r="K11" s="43">
        <v>0</v>
      </c>
      <c r="L11" s="60">
        <v>3</v>
      </c>
    </row>
    <row r="12" spans="1:12" x14ac:dyDescent="0.25">
      <c r="A12" s="33" t="s">
        <v>36</v>
      </c>
      <c r="B12" s="33">
        <v>22222</v>
      </c>
      <c r="C12" s="34">
        <v>44330</v>
      </c>
      <c r="D12" s="34">
        <v>44287</v>
      </c>
      <c r="E12" s="36" t="s">
        <v>37</v>
      </c>
      <c r="F12" s="33" t="s">
        <v>38</v>
      </c>
      <c r="G12" s="33" t="s">
        <v>39</v>
      </c>
      <c r="H12" s="33">
        <v>100</v>
      </c>
      <c r="I12" s="33" t="s">
        <v>45</v>
      </c>
      <c r="J12" s="5" t="s">
        <v>12</v>
      </c>
      <c r="K12" s="43">
        <v>0</v>
      </c>
      <c r="L12" s="60">
        <v>3</v>
      </c>
    </row>
    <row r="13" spans="1:12" x14ac:dyDescent="0.25">
      <c r="A13" s="33" t="s">
        <v>36</v>
      </c>
      <c r="B13" s="33">
        <v>22222</v>
      </c>
      <c r="C13" s="34">
        <v>44330</v>
      </c>
      <c r="D13" s="34">
        <v>44287</v>
      </c>
      <c r="E13" s="36" t="s">
        <v>37</v>
      </c>
      <c r="F13" s="33" t="s">
        <v>38</v>
      </c>
      <c r="G13" s="33" t="s">
        <v>39</v>
      </c>
      <c r="H13" s="33">
        <v>100</v>
      </c>
      <c r="I13" t="s">
        <v>46</v>
      </c>
      <c r="J13" s="5" t="s">
        <v>12</v>
      </c>
      <c r="K13" s="43">
        <v>16</v>
      </c>
      <c r="L13" s="60">
        <v>3</v>
      </c>
    </row>
    <row r="14" spans="1:12" x14ac:dyDescent="0.25">
      <c r="A14" s="33" t="s">
        <v>36</v>
      </c>
      <c r="B14" s="33">
        <v>22222</v>
      </c>
      <c r="C14" s="34">
        <v>44330</v>
      </c>
      <c r="D14" s="34">
        <v>44287</v>
      </c>
      <c r="E14" s="36" t="s">
        <v>37</v>
      </c>
      <c r="F14" s="33" t="s">
        <v>38</v>
      </c>
      <c r="G14" s="33" t="s">
        <v>39</v>
      </c>
      <c r="H14" s="33">
        <v>100</v>
      </c>
      <c r="I14" s="33" t="s">
        <v>44</v>
      </c>
      <c r="J14" s="42" t="s">
        <v>13</v>
      </c>
      <c r="K14" s="43">
        <v>0</v>
      </c>
      <c r="L14" s="60">
        <v>3</v>
      </c>
    </row>
    <row r="15" spans="1:12" x14ac:dyDescent="0.25">
      <c r="A15" s="33" t="s">
        <v>36</v>
      </c>
      <c r="B15" s="33">
        <v>22222</v>
      </c>
      <c r="C15" s="34">
        <v>44330</v>
      </c>
      <c r="D15" s="34">
        <v>44287</v>
      </c>
      <c r="E15" s="36" t="s">
        <v>37</v>
      </c>
      <c r="F15" s="33" t="s">
        <v>38</v>
      </c>
      <c r="G15" s="33" t="s">
        <v>39</v>
      </c>
      <c r="H15" s="33">
        <v>100</v>
      </c>
      <c r="I15" s="33" t="s">
        <v>45</v>
      </c>
      <c r="J15" s="42" t="s">
        <v>13</v>
      </c>
      <c r="K15" s="43">
        <v>40</v>
      </c>
      <c r="L15" s="60">
        <v>3</v>
      </c>
    </row>
    <row r="16" spans="1:12" x14ac:dyDescent="0.25">
      <c r="A16" s="33" t="s">
        <v>36</v>
      </c>
      <c r="B16" s="33">
        <v>22222</v>
      </c>
      <c r="C16" s="34">
        <v>44330</v>
      </c>
      <c r="D16" s="34">
        <v>44287</v>
      </c>
      <c r="E16" s="36" t="s">
        <v>37</v>
      </c>
      <c r="F16" s="33" t="s">
        <v>38</v>
      </c>
      <c r="G16" s="33" t="s">
        <v>39</v>
      </c>
      <c r="H16" s="33">
        <v>100</v>
      </c>
      <c r="I16" t="s">
        <v>46</v>
      </c>
      <c r="J16" s="42" t="s">
        <v>13</v>
      </c>
      <c r="K16" s="43">
        <v>0</v>
      </c>
      <c r="L16" s="60">
        <v>3</v>
      </c>
    </row>
    <row r="17" spans="1:12" x14ac:dyDescent="0.25">
      <c r="A17" s="33" t="s">
        <v>36</v>
      </c>
      <c r="B17" s="33">
        <v>22222</v>
      </c>
      <c r="C17" s="34">
        <v>44330</v>
      </c>
      <c r="D17" s="34">
        <v>44287</v>
      </c>
      <c r="E17" s="36" t="s">
        <v>37</v>
      </c>
      <c r="F17" s="33" t="s">
        <v>38</v>
      </c>
      <c r="G17" s="33" t="s">
        <v>39</v>
      </c>
      <c r="H17" s="33">
        <v>100</v>
      </c>
      <c r="I17" s="33" t="s">
        <v>44</v>
      </c>
      <c r="J17" s="42" t="s">
        <v>47</v>
      </c>
      <c r="K17" s="43">
        <v>120</v>
      </c>
      <c r="L17" s="60">
        <v>3</v>
      </c>
    </row>
    <row r="18" spans="1:12" x14ac:dyDescent="0.25">
      <c r="A18" s="33" t="s">
        <v>36</v>
      </c>
      <c r="B18" s="33">
        <v>22222</v>
      </c>
      <c r="C18" s="34">
        <v>44330</v>
      </c>
      <c r="D18" s="34">
        <v>44287</v>
      </c>
      <c r="E18" s="36" t="s">
        <v>37</v>
      </c>
      <c r="F18" s="33" t="s">
        <v>38</v>
      </c>
      <c r="G18" s="33" t="s">
        <v>39</v>
      </c>
      <c r="H18" s="33">
        <v>100</v>
      </c>
      <c r="I18" s="33" t="s">
        <v>45</v>
      </c>
      <c r="J18" s="42" t="s">
        <v>47</v>
      </c>
      <c r="K18" s="43">
        <v>0</v>
      </c>
      <c r="L18" s="60">
        <v>3</v>
      </c>
    </row>
    <row r="19" spans="1:12" x14ac:dyDescent="0.25">
      <c r="A19" s="33" t="s">
        <v>36</v>
      </c>
      <c r="B19" s="33">
        <v>22222</v>
      </c>
      <c r="C19" s="34">
        <v>44330</v>
      </c>
      <c r="D19" s="34">
        <v>44287</v>
      </c>
      <c r="E19" s="36" t="s">
        <v>37</v>
      </c>
      <c r="F19" s="33" t="s">
        <v>38</v>
      </c>
      <c r="G19" s="33" t="s">
        <v>39</v>
      </c>
      <c r="H19" s="33">
        <v>100</v>
      </c>
      <c r="I19" t="s">
        <v>46</v>
      </c>
      <c r="J19" s="42" t="s">
        <v>47</v>
      </c>
      <c r="K19" s="43">
        <v>0</v>
      </c>
      <c r="L19" s="60">
        <v>3</v>
      </c>
    </row>
    <row r="20" spans="1:12" x14ac:dyDescent="0.25">
      <c r="A20" s="33" t="s">
        <v>36</v>
      </c>
      <c r="B20" s="33">
        <v>22222</v>
      </c>
      <c r="C20" s="34">
        <v>44330</v>
      </c>
      <c r="D20" s="34">
        <v>44287</v>
      </c>
      <c r="E20" s="36" t="s">
        <v>37</v>
      </c>
      <c r="F20" s="33" t="s">
        <v>38</v>
      </c>
      <c r="G20" s="33" t="s">
        <v>39</v>
      </c>
      <c r="H20" s="33">
        <v>100</v>
      </c>
      <c r="I20" s="33" t="s">
        <v>44</v>
      </c>
      <c r="J20" s="28" t="s">
        <v>15</v>
      </c>
      <c r="K20" s="43">
        <v>0</v>
      </c>
      <c r="L20" s="60">
        <v>3</v>
      </c>
    </row>
    <row r="21" spans="1:12" x14ac:dyDescent="0.25">
      <c r="A21" s="33" t="s">
        <v>36</v>
      </c>
      <c r="B21" s="33">
        <v>22222</v>
      </c>
      <c r="C21" s="34">
        <v>44330</v>
      </c>
      <c r="D21" s="34">
        <v>44287</v>
      </c>
      <c r="E21" s="36" t="s">
        <v>37</v>
      </c>
      <c r="F21" s="33" t="s">
        <v>38</v>
      </c>
      <c r="G21" s="33" t="s">
        <v>39</v>
      </c>
      <c r="H21" s="33">
        <v>100</v>
      </c>
      <c r="I21" s="33" t="s">
        <v>45</v>
      </c>
      <c r="J21" s="5" t="s">
        <v>15</v>
      </c>
      <c r="K21" s="43">
        <v>0</v>
      </c>
      <c r="L21" s="60">
        <v>3</v>
      </c>
    </row>
    <row r="22" spans="1:12" x14ac:dyDescent="0.25">
      <c r="A22" s="33" t="s">
        <v>36</v>
      </c>
      <c r="B22" s="33">
        <v>22222</v>
      </c>
      <c r="C22" s="34">
        <v>44330</v>
      </c>
      <c r="D22" s="34">
        <v>44287</v>
      </c>
      <c r="E22" s="36" t="s">
        <v>37</v>
      </c>
      <c r="F22" s="33" t="s">
        <v>38</v>
      </c>
      <c r="G22" s="33" t="s">
        <v>39</v>
      </c>
      <c r="H22" s="33">
        <v>100</v>
      </c>
      <c r="I22" t="s">
        <v>46</v>
      </c>
      <c r="J22" s="5" t="s">
        <v>15</v>
      </c>
      <c r="K22" s="43">
        <v>0</v>
      </c>
      <c r="L22" s="60">
        <v>3</v>
      </c>
    </row>
    <row r="23" spans="1:12" x14ac:dyDescent="0.25">
      <c r="A23" s="33" t="s">
        <v>36</v>
      </c>
      <c r="B23" s="33">
        <v>22222</v>
      </c>
      <c r="C23" s="34">
        <v>44330</v>
      </c>
      <c r="D23" s="34">
        <v>44287</v>
      </c>
      <c r="E23" s="36" t="s">
        <v>37</v>
      </c>
      <c r="F23" s="33" t="s">
        <v>38</v>
      </c>
      <c r="G23" s="33" t="s">
        <v>39</v>
      </c>
      <c r="H23" s="33">
        <v>100</v>
      </c>
      <c r="I23" s="33" t="s">
        <v>44</v>
      </c>
      <c r="J23" s="5" t="s">
        <v>16</v>
      </c>
      <c r="K23" s="43">
        <v>120</v>
      </c>
      <c r="L23" s="60">
        <v>3</v>
      </c>
    </row>
    <row r="24" spans="1:12" x14ac:dyDescent="0.25">
      <c r="A24" s="33" t="s">
        <v>36</v>
      </c>
      <c r="B24" s="33">
        <v>22222</v>
      </c>
      <c r="C24" s="34">
        <v>44330</v>
      </c>
      <c r="D24" s="34">
        <v>44287</v>
      </c>
      <c r="E24" s="36" t="s">
        <v>37</v>
      </c>
      <c r="F24" s="33" t="s">
        <v>38</v>
      </c>
      <c r="G24" s="33" t="s">
        <v>39</v>
      </c>
      <c r="H24" s="33">
        <v>100</v>
      </c>
      <c r="I24" s="33" t="s">
        <v>45</v>
      </c>
      <c r="J24" s="5" t="s">
        <v>16</v>
      </c>
      <c r="K24" s="43">
        <v>0</v>
      </c>
      <c r="L24" s="60">
        <v>3</v>
      </c>
    </row>
    <row r="25" spans="1:12" x14ac:dyDescent="0.25">
      <c r="A25" s="33" t="s">
        <v>36</v>
      </c>
      <c r="B25" s="33">
        <v>22222</v>
      </c>
      <c r="C25" s="34">
        <v>44330</v>
      </c>
      <c r="D25" s="34">
        <v>44287</v>
      </c>
      <c r="E25" s="36" t="s">
        <v>37</v>
      </c>
      <c r="F25" s="33" t="s">
        <v>38</v>
      </c>
      <c r="G25" s="33" t="s">
        <v>39</v>
      </c>
      <c r="H25" s="33">
        <v>100</v>
      </c>
      <c r="I25" s="33" t="s">
        <v>46</v>
      </c>
      <c r="J25" s="5" t="s">
        <v>16</v>
      </c>
      <c r="K25" s="43">
        <v>0</v>
      </c>
      <c r="L25" s="60">
        <v>3</v>
      </c>
    </row>
    <row r="26" spans="1:12" x14ac:dyDescent="0.25">
      <c r="A26" s="44" t="s">
        <v>36</v>
      </c>
      <c r="B26" s="44">
        <v>22222</v>
      </c>
      <c r="C26" s="45">
        <v>44330</v>
      </c>
      <c r="D26" s="45">
        <v>44288</v>
      </c>
      <c r="E26" s="46" t="s">
        <v>37</v>
      </c>
      <c r="F26" s="44" t="s">
        <v>38</v>
      </c>
      <c r="G26" s="44" t="s">
        <v>39</v>
      </c>
      <c r="H26" s="44">
        <v>99</v>
      </c>
      <c r="I26" s="44" t="s">
        <v>44</v>
      </c>
      <c r="J26" s="47" t="s">
        <v>43</v>
      </c>
      <c r="K26" s="48">
        <v>8</v>
      </c>
      <c r="L26" s="60">
        <v>3</v>
      </c>
    </row>
    <row r="27" spans="1:12" x14ac:dyDescent="0.25">
      <c r="A27" s="44" t="s">
        <v>36</v>
      </c>
      <c r="B27" s="44">
        <v>22222</v>
      </c>
      <c r="C27" s="45">
        <v>44330</v>
      </c>
      <c r="D27" s="45">
        <v>44288</v>
      </c>
      <c r="E27" s="46" t="s">
        <v>37</v>
      </c>
      <c r="F27" s="44" t="s">
        <v>38</v>
      </c>
      <c r="G27" s="44" t="s">
        <v>39</v>
      </c>
      <c r="H27" s="44">
        <v>99</v>
      </c>
      <c r="I27" s="44" t="s">
        <v>45</v>
      </c>
      <c r="J27" s="47" t="s">
        <v>43</v>
      </c>
      <c r="K27" s="48">
        <v>0</v>
      </c>
      <c r="L27" s="60">
        <v>3</v>
      </c>
    </row>
    <row r="28" spans="1:12" x14ac:dyDescent="0.25">
      <c r="A28" s="44" t="s">
        <v>36</v>
      </c>
      <c r="B28" s="44">
        <v>22222</v>
      </c>
      <c r="C28" s="45">
        <v>44330</v>
      </c>
      <c r="D28" s="45">
        <v>44288</v>
      </c>
      <c r="E28" s="46" t="s">
        <v>37</v>
      </c>
      <c r="F28" s="44" t="s">
        <v>38</v>
      </c>
      <c r="G28" s="44" t="s">
        <v>39</v>
      </c>
      <c r="H28" s="44">
        <v>99</v>
      </c>
      <c r="I28" s="49" t="s">
        <v>46</v>
      </c>
      <c r="J28" s="47" t="s">
        <v>43</v>
      </c>
      <c r="K28" s="48">
        <v>0</v>
      </c>
      <c r="L28" s="60">
        <v>3</v>
      </c>
    </row>
    <row r="29" spans="1:12" x14ac:dyDescent="0.25">
      <c r="A29" s="44" t="s">
        <v>36</v>
      </c>
      <c r="B29" s="44">
        <v>22222</v>
      </c>
      <c r="C29" s="45">
        <v>44330</v>
      </c>
      <c r="D29" s="45">
        <v>44288</v>
      </c>
      <c r="E29" s="46" t="s">
        <v>37</v>
      </c>
      <c r="F29" s="44" t="s">
        <v>38</v>
      </c>
      <c r="G29" s="44" t="s">
        <v>39</v>
      </c>
      <c r="H29" s="44">
        <v>99</v>
      </c>
      <c r="I29" s="44" t="s">
        <v>44</v>
      </c>
      <c r="J29" s="47" t="s">
        <v>10</v>
      </c>
      <c r="K29" s="50">
        <v>0</v>
      </c>
      <c r="L29" s="60">
        <v>3</v>
      </c>
    </row>
    <row r="30" spans="1:12" x14ac:dyDescent="0.25">
      <c r="A30" s="44" t="s">
        <v>36</v>
      </c>
      <c r="B30" s="44">
        <v>22222</v>
      </c>
      <c r="C30" s="45">
        <v>44330</v>
      </c>
      <c r="D30" s="45">
        <v>44288</v>
      </c>
      <c r="E30" s="46" t="s">
        <v>37</v>
      </c>
      <c r="F30" s="44" t="s">
        <v>38</v>
      </c>
      <c r="G30" s="44" t="s">
        <v>39</v>
      </c>
      <c r="H30" s="44">
        <v>99</v>
      </c>
      <c r="I30" s="44" t="s">
        <v>45</v>
      </c>
      <c r="J30" s="47" t="s">
        <v>10</v>
      </c>
      <c r="K30" s="50">
        <v>8</v>
      </c>
      <c r="L30" s="60">
        <v>3</v>
      </c>
    </row>
    <row r="31" spans="1:12" x14ac:dyDescent="0.25">
      <c r="A31" s="44" t="s">
        <v>36</v>
      </c>
      <c r="B31" s="44">
        <v>22222</v>
      </c>
      <c r="C31" s="45">
        <v>44330</v>
      </c>
      <c r="D31" s="45">
        <v>44288</v>
      </c>
      <c r="E31" s="46" t="s">
        <v>37</v>
      </c>
      <c r="F31" s="44" t="s">
        <v>38</v>
      </c>
      <c r="G31" s="44" t="s">
        <v>39</v>
      </c>
      <c r="H31" s="44">
        <v>99</v>
      </c>
      <c r="I31" s="49" t="s">
        <v>46</v>
      </c>
      <c r="J31" s="47" t="s">
        <v>10</v>
      </c>
      <c r="K31" s="50">
        <v>0</v>
      </c>
      <c r="L31" s="60">
        <v>3</v>
      </c>
    </row>
    <row r="32" spans="1:12" x14ac:dyDescent="0.25">
      <c r="A32" s="44" t="s">
        <v>36</v>
      </c>
      <c r="B32" s="44">
        <v>22222</v>
      </c>
      <c r="C32" s="45">
        <v>44330</v>
      </c>
      <c r="D32" s="45">
        <v>44288</v>
      </c>
      <c r="E32" s="46" t="s">
        <v>37</v>
      </c>
      <c r="F32" s="44" t="s">
        <v>38</v>
      </c>
      <c r="G32" s="44" t="s">
        <v>39</v>
      </c>
      <c r="H32" s="44">
        <v>99</v>
      </c>
      <c r="I32" s="44" t="s">
        <v>44</v>
      </c>
      <c r="J32" s="47" t="s">
        <v>11</v>
      </c>
      <c r="K32" s="50">
        <v>8</v>
      </c>
      <c r="L32" s="60">
        <v>3</v>
      </c>
    </row>
    <row r="33" spans="1:12" x14ac:dyDescent="0.25">
      <c r="A33" s="44" t="s">
        <v>36</v>
      </c>
      <c r="B33" s="44">
        <v>22222</v>
      </c>
      <c r="C33" s="45">
        <v>44330</v>
      </c>
      <c r="D33" s="45">
        <v>44288</v>
      </c>
      <c r="E33" s="46" t="s">
        <v>37</v>
      </c>
      <c r="F33" s="44" t="s">
        <v>38</v>
      </c>
      <c r="G33" s="44" t="s">
        <v>39</v>
      </c>
      <c r="H33" s="44">
        <v>99</v>
      </c>
      <c r="I33" s="44" t="s">
        <v>45</v>
      </c>
      <c r="J33" s="47" t="s">
        <v>11</v>
      </c>
      <c r="K33" s="50">
        <v>0</v>
      </c>
      <c r="L33" s="60">
        <v>3</v>
      </c>
    </row>
    <row r="34" spans="1:12" x14ac:dyDescent="0.25">
      <c r="A34" s="44" t="s">
        <v>36</v>
      </c>
      <c r="B34" s="44">
        <v>22222</v>
      </c>
      <c r="C34" s="45">
        <v>44330</v>
      </c>
      <c r="D34" s="45">
        <v>44288</v>
      </c>
      <c r="E34" s="46" t="s">
        <v>37</v>
      </c>
      <c r="F34" s="44" t="s">
        <v>38</v>
      </c>
      <c r="G34" s="44" t="s">
        <v>39</v>
      </c>
      <c r="H34" s="44">
        <v>99</v>
      </c>
      <c r="I34" s="49" t="s">
        <v>46</v>
      </c>
      <c r="J34" s="47" t="s">
        <v>11</v>
      </c>
      <c r="K34" s="50">
        <v>0</v>
      </c>
      <c r="L34" s="60">
        <v>3</v>
      </c>
    </row>
    <row r="35" spans="1:12" x14ac:dyDescent="0.25">
      <c r="A35" s="44" t="s">
        <v>36</v>
      </c>
      <c r="B35" s="44">
        <v>22222</v>
      </c>
      <c r="C35" s="45">
        <v>44330</v>
      </c>
      <c r="D35" s="45">
        <v>44288</v>
      </c>
      <c r="E35" s="46" t="s">
        <v>37</v>
      </c>
      <c r="F35" s="44" t="s">
        <v>38</v>
      </c>
      <c r="G35" s="44" t="s">
        <v>39</v>
      </c>
      <c r="H35" s="44">
        <v>99</v>
      </c>
      <c r="I35" s="44" t="s">
        <v>44</v>
      </c>
      <c r="J35" s="51" t="s">
        <v>12</v>
      </c>
      <c r="K35" s="50">
        <v>0</v>
      </c>
      <c r="L35" s="60">
        <v>3</v>
      </c>
    </row>
    <row r="36" spans="1:12" x14ac:dyDescent="0.25">
      <c r="A36" s="44" t="s">
        <v>36</v>
      </c>
      <c r="B36" s="44">
        <v>22222</v>
      </c>
      <c r="C36" s="45">
        <v>44330</v>
      </c>
      <c r="D36" s="45">
        <v>44288</v>
      </c>
      <c r="E36" s="46" t="s">
        <v>37</v>
      </c>
      <c r="F36" s="44" t="s">
        <v>38</v>
      </c>
      <c r="G36" s="44" t="s">
        <v>39</v>
      </c>
      <c r="H36" s="44">
        <v>99</v>
      </c>
      <c r="I36" s="44" t="s">
        <v>45</v>
      </c>
      <c r="J36" s="51" t="s">
        <v>12</v>
      </c>
      <c r="K36" s="50">
        <v>0</v>
      </c>
      <c r="L36" s="60">
        <v>3</v>
      </c>
    </row>
    <row r="37" spans="1:12" x14ac:dyDescent="0.25">
      <c r="A37" s="44" t="s">
        <v>36</v>
      </c>
      <c r="B37" s="44">
        <v>22222</v>
      </c>
      <c r="C37" s="45">
        <v>44330</v>
      </c>
      <c r="D37" s="45">
        <v>44288</v>
      </c>
      <c r="E37" s="46" t="s">
        <v>37</v>
      </c>
      <c r="F37" s="44" t="s">
        <v>38</v>
      </c>
      <c r="G37" s="44" t="s">
        <v>39</v>
      </c>
      <c r="H37" s="44">
        <v>99</v>
      </c>
      <c r="I37" s="49" t="s">
        <v>46</v>
      </c>
      <c r="J37" s="51" t="s">
        <v>12</v>
      </c>
      <c r="K37" s="50">
        <v>16</v>
      </c>
      <c r="L37" s="60">
        <v>3</v>
      </c>
    </row>
    <row r="38" spans="1:12" x14ac:dyDescent="0.25">
      <c r="A38" s="44" t="s">
        <v>36</v>
      </c>
      <c r="B38" s="44">
        <v>22222</v>
      </c>
      <c r="C38" s="45">
        <v>44330</v>
      </c>
      <c r="D38" s="45">
        <v>44288</v>
      </c>
      <c r="E38" s="46" t="s">
        <v>37</v>
      </c>
      <c r="F38" s="44" t="s">
        <v>38</v>
      </c>
      <c r="G38" s="44" t="s">
        <v>39</v>
      </c>
      <c r="H38" s="44">
        <v>99</v>
      </c>
      <c r="I38" s="44" t="s">
        <v>44</v>
      </c>
      <c r="J38" s="47" t="s">
        <v>13</v>
      </c>
      <c r="K38" s="50">
        <v>0</v>
      </c>
      <c r="L38" s="60">
        <v>3</v>
      </c>
    </row>
    <row r="39" spans="1:12" x14ac:dyDescent="0.25">
      <c r="A39" s="44" t="s">
        <v>36</v>
      </c>
      <c r="B39" s="44">
        <v>22222</v>
      </c>
      <c r="C39" s="45">
        <v>44330</v>
      </c>
      <c r="D39" s="45">
        <v>44288</v>
      </c>
      <c r="E39" s="46" t="s">
        <v>37</v>
      </c>
      <c r="F39" s="44" t="s">
        <v>38</v>
      </c>
      <c r="G39" s="44" t="s">
        <v>39</v>
      </c>
      <c r="H39" s="44">
        <v>99</v>
      </c>
      <c r="I39" s="44" t="s">
        <v>45</v>
      </c>
      <c r="J39" s="47" t="s">
        <v>13</v>
      </c>
      <c r="K39" s="50">
        <v>40</v>
      </c>
      <c r="L39" s="60">
        <v>3</v>
      </c>
    </row>
    <row r="40" spans="1:12" x14ac:dyDescent="0.25">
      <c r="A40" s="44" t="s">
        <v>36</v>
      </c>
      <c r="B40" s="44">
        <v>22222</v>
      </c>
      <c r="C40" s="45">
        <v>44330</v>
      </c>
      <c r="D40" s="45">
        <v>44288</v>
      </c>
      <c r="E40" s="46" t="s">
        <v>37</v>
      </c>
      <c r="F40" s="44" t="s">
        <v>38</v>
      </c>
      <c r="G40" s="44" t="s">
        <v>39</v>
      </c>
      <c r="H40" s="44">
        <v>99</v>
      </c>
      <c r="I40" s="49" t="s">
        <v>46</v>
      </c>
      <c r="J40" s="47" t="s">
        <v>13</v>
      </c>
      <c r="K40" s="50">
        <v>0</v>
      </c>
      <c r="L40" s="60">
        <v>3</v>
      </c>
    </row>
    <row r="41" spans="1:12" x14ac:dyDescent="0.25">
      <c r="A41" s="44" t="s">
        <v>36</v>
      </c>
      <c r="B41" s="44">
        <v>22222</v>
      </c>
      <c r="C41" s="45">
        <v>44330</v>
      </c>
      <c r="D41" s="45">
        <v>44288</v>
      </c>
      <c r="E41" s="46" t="s">
        <v>37</v>
      </c>
      <c r="F41" s="44" t="s">
        <v>38</v>
      </c>
      <c r="G41" s="44" t="s">
        <v>39</v>
      </c>
      <c r="H41" s="44">
        <v>99</v>
      </c>
      <c r="I41" s="44" t="s">
        <v>44</v>
      </c>
      <c r="J41" s="47" t="s">
        <v>47</v>
      </c>
      <c r="K41" s="50">
        <v>120</v>
      </c>
      <c r="L41" s="60">
        <v>3</v>
      </c>
    </row>
    <row r="42" spans="1:12" x14ac:dyDescent="0.25">
      <c r="A42" s="44" t="s">
        <v>36</v>
      </c>
      <c r="B42" s="44">
        <v>22222</v>
      </c>
      <c r="C42" s="45">
        <v>44330</v>
      </c>
      <c r="D42" s="45">
        <v>44288</v>
      </c>
      <c r="E42" s="46" t="s">
        <v>37</v>
      </c>
      <c r="F42" s="44" t="s">
        <v>38</v>
      </c>
      <c r="G42" s="44" t="s">
        <v>39</v>
      </c>
      <c r="H42" s="44">
        <v>99</v>
      </c>
      <c r="I42" s="44" t="s">
        <v>45</v>
      </c>
      <c r="J42" s="47" t="s">
        <v>47</v>
      </c>
      <c r="K42" s="50">
        <v>0</v>
      </c>
      <c r="L42" s="60">
        <v>3</v>
      </c>
    </row>
    <row r="43" spans="1:12" x14ac:dyDescent="0.25">
      <c r="A43" s="44" t="s">
        <v>36</v>
      </c>
      <c r="B43" s="44">
        <v>22222</v>
      </c>
      <c r="C43" s="45">
        <v>44330</v>
      </c>
      <c r="D43" s="45">
        <v>44288</v>
      </c>
      <c r="E43" s="46" t="s">
        <v>37</v>
      </c>
      <c r="F43" s="44" t="s">
        <v>38</v>
      </c>
      <c r="G43" s="44" t="s">
        <v>39</v>
      </c>
      <c r="H43" s="44">
        <v>99</v>
      </c>
      <c r="I43" s="49" t="s">
        <v>46</v>
      </c>
      <c r="J43" s="47" t="s">
        <v>47</v>
      </c>
      <c r="K43" s="50">
        <v>0</v>
      </c>
      <c r="L43" s="60">
        <v>3</v>
      </c>
    </row>
    <row r="44" spans="1:12" x14ac:dyDescent="0.25">
      <c r="A44" s="44" t="s">
        <v>36</v>
      </c>
      <c r="B44" s="44">
        <v>22222</v>
      </c>
      <c r="C44" s="45">
        <v>44330</v>
      </c>
      <c r="D44" s="45">
        <v>44288</v>
      </c>
      <c r="E44" s="46" t="s">
        <v>37</v>
      </c>
      <c r="F44" s="44" t="s">
        <v>38</v>
      </c>
      <c r="G44" s="44" t="s">
        <v>39</v>
      </c>
      <c r="H44" s="44">
        <v>99</v>
      </c>
      <c r="I44" s="44" t="s">
        <v>44</v>
      </c>
      <c r="J44" s="52" t="s">
        <v>15</v>
      </c>
      <c r="K44" s="50">
        <v>0</v>
      </c>
      <c r="L44" s="60">
        <v>3</v>
      </c>
    </row>
    <row r="45" spans="1:12" x14ac:dyDescent="0.25">
      <c r="A45" s="44" t="s">
        <v>36</v>
      </c>
      <c r="B45" s="44">
        <v>22222</v>
      </c>
      <c r="C45" s="45">
        <v>44330</v>
      </c>
      <c r="D45" s="45">
        <v>44288</v>
      </c>
      <c r="E45" s="46" t="s">
        <v>37</v>
      </c>
      <c r="F45" s="44" t="s">
        <v>38</v>
      </c>
      <c r="G45" s="44" t="s">
        <v>39</v>
      </c>
      <c r="H45" s="44">
        <v>99</v>
      </c>
      <c r="I45" s="44" t="s">
        <v>45</v>
      </c>
      <c r="J45" s="51" t="s">
        <v>15</v>
      </c>
      <c r="K45" s="50">
        <v>0</v>
      </c>
      <c r="L45" s="60">
        <v>3</v>
      </c>
    </row>
    <row r="46" spans="1:12" x14ac:dyDescent="0.25">
      <c r="A46" s="44" t="s">
        <v>36</v>
      </c>
      <c r="B46" s="44">
        <v>22222</v>
      </c>
      <c r="C46" s="45">
        <v>44330</v>
      </c>
      <c r="D46" s="45">
        <v>44288</v>
      </c>
      <c r="E46" s="46" t="s">
        <v>37</v>
      </c>
      <c r="F46" s="44" t="s">
        <v>38</v>
      </c>
      <c r="G46" s="44" t="s">
        <v>39</v>
      </c>
      <c r="H46" s="44">
        <v>99</v>
      </c>
      <c r="I46" s="49" t="s">
        <v>46</v>
      </c>
      <c r="J46" s="51" t="s">
        <v>15</v>
      </c>
      <c r="K46" s="50">
        <v>0</v>
      </c>
      <c r="L46" s="60">
        <v>3</v>
      </c>
    </row>
    <row r="47" spans="1:12" x14ac:dyDescent="0.25">
      <c r="A47" s="44" t="s">
        <v>36</v>
      </c>
      <c r="B47" s="44">
        <v>22222</v>
      </c>
      <c r="C47" s="45">
        <v>44330</v>
      </c>
      <c r="D47" s="45">
        <v>44288</v>
      </c>
      <c r="E47" s="46" t="s">
        <v>37</v>
      </c>
      <c r="F47" s="44" t="s">
        <v>38</v>
      </c>
      <c r="G47" s="44" t="s">
        <v>39</v>
      </c>
      <c r="H47" s="44">
        <v>99</v>
      </c>
      <c r="I47" s="44" t="s">
        <v>44</v>
      </c>
      <c r="J47" s="51" t="s">
        <v>16</v>
      </c>
      <c r="K47" s="50">
        <v>120</v>
      </c>
      <c r="L47" s="60">
        <v>3</v>
      </c>
    </row>
    <row r="48" spans="1:12" x14ac:dyDescent="0.25">
      <c r="A48" s="44" t="s">
        <v>36</v>
      </c>
      <c r="B48" s="44">
        <v>22222</v>
      </c>
      <c r="C48" s="45">
        <v>44330</v>
      </c>
      <c r="D48" s="45">
        <v>44288</v>
      </c>
      <c r="E48" s="46" t="s">
        <v>37</v>
      </c>
      <c r="F48" s="44" t="s">
        <v>38</v>
      </c>
      <c r="G48" s="44" t="s">
        <v>39</v>
      </c>
      <c r="H48" s="44">
        <v>99</v>
      </c>
      <c r="I48" s="44" t="s">
        <v>45</v>
      </c>
      <c r="J48" s="51" t="s">
        <v>16</v>
      </c>
      <c r="K48" s="50">
        <v>0</v>
      </c>
      <c r="L48" s="60">
        <v>3</v>
      </c>
    </row>
    <row r="49" spans="1:12" x14ac:dyDescent="0.25">
      <c r="A49" s="44" t="s">
        <v>36</v>
      </c>
      <c r="B49" s="44">
        <v>22222</v>
      </c>
      <c r="C49" s="45">
        <v>44330</v>
      </c>
      <c r="D49" s="45">
        <v>44288</v>
      </c>
      <c r="E49" s="46" t="s">
        <v>37</v>
      </c>
      <c r="F49" s="44" t="s">
        <v>38</v>
      </c>
      <c r="G49" s="44" t="s">
        <v>39</v>
      </c>
      <c r="H49" s="44">
        <v>99</v>
      </c>
      <c r="I49" s="44" t="s">
        <v>46</v>
      </c>
      <c r="J49" s="51" t="s">
        <v>16</v>
      </c>
      <c r="K49" s="50">
        <v>0</v>
      </c>
      <c r="L49" s="60">
        <v>3</v>
      </c>
    </row>
  </sheetData>
  <hyperlinks>
    <hyperlink ref="E2" r:id="rId1"/>
    <hyperlink ref="E3" r:id="rId2"/>
    <hyperlink ref="E4" r:id="rId3"/>
    <hyperlink ref="E5" r:id="rId4"/>
    <hyperlink ref="E6" r:id="rId5"/>
    <hyperlink ref="E7" r:id="rId6"/>
    <hyperlink ref="E8" r:id="rId7"/>
    <hyperlink ref="E9" r:id="rId8"/>
    <hyperlink ref="E10" r:id="rId9"/>
    <hyperlink ref="E11" r:id="rId10"/>
    <hyperlink ref="E12" r:id="rId11"/>
    <hyperlink ref="E13" r:id="rId12"/>
    <hyperlink ref="E14" r:id="rId13"/>
    <hyperlink ref="E15" r:id="rId14"/>
    <hyperlink ref="E16" r:id="rId15"/>
    <hyperlink ref="E17" r:id="rId16"/>
    <hyperlink ref="E18" r:id="rId17"/>
    <hyperlink ref="E19" r:id="rId18"/>
    <hyperlink ref="E20" r:id="rId19"/>
    <hyperlink ref="E21" r:id="rId20"/>
    <hyperlink ref="E22" r:id="rId21"/>
    <hyperlink ref="E23" r:id="rId22"/>
    <hyperlink ref="E24" r:id="rId23"/>
    <hyperlink ref="E25" r:id="rId24"/>
    <hyperlink ref="E26" r:id="rId25"/>
    <hyperlink ref="E27" r:id="rId26"/>
    <hyperlink ref="E28" r:id="rId27"/>
    <hyperlink ref="E29" r:id="rId28"/>
    <hyperlink ref="E30" r:id="rId29"/>
    <hyperlink ref="E31" r:id="rId30"/>
    <hyperlink ref="E32" r:id="rId31"/>
    <hyperlink ref="E33" r:id="rId32"/>
    <hyperlink ref="E34" r:id="rId33"/>
    <hyperlink ref="E35" r:id="rId34"/>
    <hyperlink ref="E36" r:id="rId35"/>
    <hyperlink ref="E37" r:id="rId36"/>
    <hyperlink ref="E38" r:id="rId37"/>
    <hyperlink ref="E39" r:id="rId38"/>
    <hyperlink ref="E40" r:id="rId39"/>
    <hyperlink ref="E41" r:id="rId40"/>
    <hyperlink ref="E42" r:id="rId41"/>
    <hyperlink ref="E43" r:id="rId42"/>
    <hyperlink ref="E44" r:id="rId43"/>
    <hyperlink ref="E45" r:id="rId44"/>
    <hyperlink ref="E46" r:id="rId45"/>
    <hyperlink ref="E47" r:id="rId46"/>
    <hyperlink ref="E48" r:id="rId47"/>
    <hyperlink ref="E49" r:id="rId4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Layout</vt:lpstr>
      <vt:lpstr>Dates</vt:lpstr>
      <vt:lpstr>Compliance Report </vt:lpstr>
      <vt:lpstr>Report Extract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Sullivan, Caitlin</dc:creator>
  <cp:lastModifiedBy>Sullivan, Caitlin</cp:lastModifiedBy>
  <dcterms:created xsi:type="dcterms:W3CDTF">2021-03-04T22:38:58Z</dcterms:created>
  <dcterms:modified xsi:type="dcterms:W3CDTF">2021-04-29T18:33:06Z</dcterms:modified>
</cp:coreProperties>
</file>